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<sst xmlns="http://schemas.openxmlformats.org/spreadsheetml/2006/main" count="701" uniqueCount="196">
  <si>
    <t>Номер закупки</t>
  </si>
  <si>
    <t>Наименование объекта, товаров</t>
  </si>
  <si>
    <t>Планируемая цена товаров, работ, услуг без НДС, (тыс.руб.)</t>
  </si>
  <si>
    <t>Планируемая цена товаров, работ, услуг с НДС, (тыс.руб.)</t>
  </si>
  <si>
    <t>Организатор закупки</t>
  </si>
  <si>
    <t>Код вида деятельности</t>
  </si>
  <si>
    <t>Примечание</t>
  </si>
  <si>
    <t>Еденица измерения</t>
  </si>
  <si>
    <t>Количествово едениц измерения</t>
  </si>
  <si>
    <t>Период начала поставки товаров, работ, услуг (квартал)</t>
  </si>
  <si>
    <t>Период окончания поставки товаров, работ, услуг (квартал)</t>
  </si>
  <si>
    <t>Модернизация РУ-6 кВ ПС "Промышленная"</t>
  </si>
  <si>
    <t xml:space="preserve">Строительство 2-х спаренных КЛ-6 кВ ПС "Промышленная"- БКТП онкоцентра </t>
  </si>
  <si>
    <t xml:space="preserve">Строительство ТП-2, и ТП-3  для электроснабжения онкоцентра </t>
  </si>
  <si>
    <t>Строительство 3-х БКТП 2х1600 кВА в ЮЖЗР-2</t>
  </si>
  <si>
    <t>Строительство КЛ-10 кВ в ЮЗЖР-2</t>
  </si>
  <si>
    <t xml:space="preserve">Строительсвто КЛ-0,4 кВ в ЮЗЖР-2 </t>
  </si>
  <si>
    <t>Строительство КЛ-6 кВ от ПС "Тепличная" ("Килинская") до КРУН в р-не ул. Васильковая</t>
  </si>
  <si>
    <t>Перевод нагрузок на ТП-484</t>
  </si>
  <si>
    <t>Модернизация РП Северо-Запад</t>
  </si>
  <si>
    <t>Строительство КТП-400 с трансформатором 250 кВА в р-не ул. 8-е Марта</t>
  </si>
  <si>
    <t>Строительство КТП 250 кВА в р-не ул. 1-я Строительная, 8г</t>
  </si>
  <si>
    <t>Строительство КТП с трансформатором 250 кВА в р-не 2-го Шоссейного пер.</t>
  </si>
  <si>
    <t>Строительство 2БКТПс трансформаторами 400 кВА по ул. Бойцов 9-й Дивизии (в р-не дома №181б (рынок "Виктория"))</t>
  </si>
  <si>
    <t>Строительство 2-х КЛ-10 кВ до проект 2БКТП по ул. Бойцов 9-й Дивизии ( в р-не дома №181б)</t>
  </si>
  <si>
    <t>Строительство КТП-250 по ул. 1-я Кислинская, (в р-не дома № 4)</t>
  </si>
  <si>
    <t>Строительство КТП в ур. Моква (п/лагерь им. Терешковой)</t>
  </si>
  <si>
    <t>Строительство КТП по ул. Энгельса, 88 и КЛ-6(10) кВ до проект. КТП</t>
  </si>
  <si>
    <t>Строительство 2-х КЛ-10 кВ от РП Северо- Запад  ТП-692</t>
  </si>
  <si>
    <t>Строительство КЛ-0,4 кВ до ж/д по ул. Аэродромная, 7</t>
  </si>
  <si>
    <t>Строительство ВЛ-0,4 кВ от ТП-191 по ул. Интренациональная, ВЧК.</t>
  </si>
  <si>
    <t>Строительство КТП  по ул. Бочаровская</t>
  </si>
  <si>
    <t>Строительство ВЛ-6/0,4 кВ по ул. Бочаровская</t>
  </si>
  <si>
    <t>Реконструкция ВЛ-0,4 кВ от ТП-85 по ул. 3-й Пушкарная</t>
  </si>
  <si>
    <t>Строительство КТП и КЛ-10 кВ по ул. Орловская</t>
  </si>
  <si>
    <t>Реконструкция ВЛ-0,4 кВ от ТП-181 по ул. 3-я Пушкарная</t>
  </si>
  <si>
    <t>Строительство КЛ-6 кВ по ул. 1-я Строительная</t>
  </si>
  <si>
    <t xml:space="preserve">Строительство КЛ-0,4 кВ от ТП-4 по ул. Советская в п. Пристень </t>
  </si>
  <si>
    <t>Реконструкция ВЛ-0,4 кВ от ТП-11 по ул. Серова, ул. Орджоникидзе, ул. Крупская в п. Коренево</t>
  </si>
  <si>
    <t>Стр-во 2БКТП и КЛ10 кВ к зданию Курского РДУ по ул. Дзержинского, 68</t>
  </si>
  <si>
    <t>Строительство БКТП 2х400 с трансформаторами 250 кВА, ЛЭП-10/0,4 кВ по ул. К.Маркса (п.Росинка)</t>
  </si>
  <si>
    <t>Строительство КТП-100/6/0,4 кВ и КЛ-6 кВ к АЗС по Магистральному пр-ду, 34</t>
  </si>
  <si>
    <t>Строительство КЛ-0,4 кВ от ТП-490 до санэпидемстанции по ул. Почтовая, 3</t>
  </si>
  <si>
    <t>Строительство КТП по ул. 1-я Орловкая и ЛЭП 10 кВ (АЗС)</t>
  </si>
  <si>
    <t>Строительство ЛЭП-0,4 кВ от проект КТП по ул. 1-я Орловская (АЗС) до ж/домов</t>
  </si>
  <si>
    <t>Модернизация ТП-17 в г. Курчатове</t>
  </si>
  <si>
    <t>Строительство ВЛ-0,4 кВ в 8, 9-м микрорайонах г. Курчатова</t>
  </si>
  <si>
    <t>КТП и ВЛ-10-0,4 кВ по ул. Вольная с пер-ками</t>
  </si>
  <si>
    <t>Строительство ВЛ-0,4 кВ по ул. Запольная в п. Иванино</t>
  </si>
  <si>
    <t>Строительство ВЛ-0,4 кВ по ул. Подлесная в п. Иванино</t>
  </si>
  <si>
    <t>Строительство ВЛ-0,4 кВ по пер. Дачный в п. Иванино</t>
  </si>
  <si>
    <t>Строительство ВЛ-0,4 кВ по ул. Полевая в п. Иванино</t>
  </si>
  <si>
    <t>Строительство ВЛ-0,4 кВ по ул. Молодежная (дети сироты) в п. Глушково</t>
  </si>
  <si>
    <t>Строительство ВЛ-0,4 кВ по ул. Октябрьская в п. Поныри</t>
  </si>
  <si>
    <t>Строительство уч-ков ЛЭП-0,4 кВ от ТП до границы земельных уч-ков Заявителей (хозспособом)</t>
  </si>
  <si>
    <t>Строительство КТП для ОНТ Ветеран</t>
  </si>
  <si>
    <t>Строительство ВЛ-0,4 кВ от ТП-576 до садовых домов в с/т «Икар»</t>
  </si>
  <si>
    <t xml:space="preserve"> Строительство ВЛ-6/0,4 кВ и КТП №2 -400 кВА в д.Кукуевка</t>
  </si>
  <si>
    <t>Строительство КТП-250 и ВЛ-10-0,4 кВ по ул. Колхозная в п. Конышевка (дети сироты)</t>
  </si>
  <si>
    <t>Строительство ВЛ-0,4 кВ от ТП-40 в п. К. Либкнехта (дети сироты)</t>
  </si>
  <si>
    <t>Строительство ВЛ-0,4 кВ от ТП-89 в г. Щигры (дети сироты)</t>
  </si>
  <si>
    <t>Строительство ВЛ-0,4 кВ от ТП-15 в п. Пристень (дети сироты)</t>
  </si>
  <si>
    <t>Строительство ВЛ-0,4 кВ от ТП-19 в п. Глушково (дети сироты)</t>
  </si>
  <si>
    <t>Строительство КЛ-0,4 кВ от ВЛ-0,4 кВ до магазина ИП в п. Иванино</t>
  </si>
  <si>
    <t>Строительство 2-х ВЛ-0,4 кВ от ТП-902 до ВРУ кафе по ул. Мыльникова вг. Курске</t>
  </si>
  <si>
    <t>Строительство ЛЭП-0,4 кВ от ТП-603 и ТП-18 до ВРУ по ул. Пионеров, 52г в г. Курске</t>
  </si>
  <si>
    <t xml:space="preserve">Строительство ЛЭП-0,4 кВ от ТП-185 до ВРУ по ул. 2-я Рабочая, 3а в г. Курске </t>
  </si>
  <si>
    <t>Строительство 2-х КЛ-0,4 кВ от ТП-349 до ВРУ ж.дома по Магистральному проезду</t>
  </si>
  <si>
    <t xml:space="preserve">Строительство ЛЭП-0,4 кВ от ТП-201 до сущ. опоры по проезду Энгельса </t>
  </si>
  <si>
    <t>Строительство 2-х КЛ-0,4 кВ от ТП-944 до ВРУ АЗС по ул. Гремяченская</t>
  </si>
  <si>
    <t xml:space="preserve">Строительство ЛЭП-0,4 кВ от ТП-173 до ВРУ Сбербанка по ул.К.Маркса, 66/3 </t>
  </si>
  <si>
    <t>Строительство КЛ-0,4 кВ от ТП 655 до ВРУ-0,4 кВ школы №7 в г.Курске</t>
  </si>
  <si>
    <t xml:space="preserve">Строительство КЛ-0,4 кВ до проект. ж/д по ул. Дейнеки в г.Курске </t>
  </si>
  <si>
    <t>Строительство КЛ-0,4 кВ от ТП-905 до здания по Майскому б-ру в г.Курске</t>
  </si>
  <si>
    <t>Строительство 2-х КЛ-0,4 кВ от РП-19 до ВРУ ОМ №2 по ул. Веспремской в г. Курске</t>
  </si>
  <si>
    <t xml:space="preserve">Строительство ВЛ-0,4 кВ от КТП ИЖС в д.Кукуевка </t>
  </si>
  <si>
    <t>Строительство ВЛ-0,4 кВ от КТП ИЖС в районе ул. Мостовая в г. Курске.</t>
  </si>
  <si>
    <t>Строительство 2БКТП по Элеваторному пр-ду, 14</t>
  </si>
  <si>
    <t>Строительство 2-х КЛ-0,4 кВ с ТП-906 до проект жд по ул. Мыльникова (Самофалов)</t>
  </si>
  <si>
    <t xml:space="preserve">Замена сущесвующих проводов сетевого вывода от ТП-415 до опоры №8 на СИП-2а 3х50+1х54,6 </t>
  </si>
  <si>
    <t xml:space="preserve">Строительство ЛЭП до границ зем.участков </t>
  </si>
  <si>
    <t>Строительство ЛЭП-0,4 кВ от ТП-5 до ВРУ по ул. Лазарева в г.Щигры</t>
  </si>
  <si>
    <t>Строительство линий до объектов заявителья в МО</t>
  </si>
  <si>
    <t>Реконструкция ТП-314</t>
  </si>
  <si>
    <t>Модернизация ТП-639 в г.Курске</t>
  </si>
  <si>
    <t>Строительство КЛ-6кв ТП-25-ТП-335 по ул.Марата в г.Курске</t>
  </si>
  <si>
    <t>Модернизация ТП-354 по ул.Дейнеки в г.Курске</t>
  </si>
  <si>
    <t>Модернизация ТП-368 по ул.К.Маркса в г.Курске</t>
  </si>
  <si>
    <t>Строительство 2БКТП и КЛ-10кв к КНС   ЮЗЖР-2 в г.Курске</t>
  </si>
  <si>
    <t>Модернизация РП-27 и перевод нагрузок с существующей ТП-2</t>
  </si>
  <si>
    <t xml:space="preserve">Кап. ремонт ВЛ-6 кВ ф.17 ПС "Центральная" в г. Курске </t>
  </si>
  <si>
    <t>Кап. ремонт ВЛ-10 кВ ф.11 ПС "Садовая" в г. Курске</t>
  </si>
  <si>
    <t>Кап. ремонт ВЛ-6 кВ ф.30к ПС "Центральная" в г. Курске</t>
  </si>
  <si>
    <t xml:space="preserve">Кап. ремонт ВЛ-10 кВ ф.19 ПС "Соловьиная" в г. Курске </t>
  </si>
  <si>
    <t>Кап. ремонт ВЛ-0,4 кВ по ул Мира до д. 18 и д.4 по ул. Кирова в п. К. Либнекта</t>
  </si>
  <si>
    <t>Кап. ремонт ВЛ-0,4 кВ по ул. Пушкина, ул. Суворова от ТП-10 в п. К. Либнекта</t>
  </si>
  <si>
    <t>Кап. ремонт ВЛ-0,4 кВ по ул. Куйбашева от ТП-8 в п. Поныри</t>
  </si>
  <si>
    <t>Кап. Ремонт ВЛ-0,4 кВ по ул. Коммунальная, пер. Коммунальный, ул. Пролетарская п. Теткино</t>
  </si>
  <si>
    <t>Кап. Ремонт ВЛ-10 кВ ф. 717 от ПС "Фосфоритная" в г. Щигры</t>
  </si>
  <si>
    <t>Кап. Ремонт ВЛ-10 кВ ф. 355 ПС "Теткино" от оп. 6 до оп. 34, от оп. 34 до оп. 91 п. Теткино</t>
  </si>
  <si>
    <t>Кап. Ремонт ВЛ-10 кВ ф. 315 ПС "Глушково" оп. 120-124 п. Глушково</t>
  </si>
  <si>
    <t>Кап. Ремонт ВЛ-10 кВ ф. 7112 от ПС "Суджа"</t>
  </si>
  <si>
    <t>Кап. ремонт ВЛ-0,4 кВ от ТП-369, 1005 по ул. К.Маркса, 71/… в г. Курске</t>
  </si>
  <si>
    <t xml:space="preserve">Кап. ремонт ВЛ-0,4 кВ ТП-44 по ул. Литовская в г. Курске </t>
  </si>
  <si>
    <t xml:space="preserve">Кап. ремонт ВЛ-0,4 кВ от ТП-388 по ул. Вокзальнаяв г. Курске </t>
  </si>
  <si>
    <t xml:space="preserve">Кап. ремонт ВЛ-0,4 кВ от ТП-7 по ул. 2-я Стрелецкая в г. Курске </t>
  </si>
  <si>
    <t>Кап. Ремонт КЛ-10 кВ ф.120 (30) ПС "Прибор" - РП-45 (прокол)</t>
  </si>
  <si>
    <t xml:space="preserve">АСКУЭ </t>
  </si>
  <si>
    <t>договор заключен до 01.01.2012 г.</t>
  </si>
  <si>
    <t>Строительство ВЛ-0,4 кВ от ТП-1051 по ул. 2-я Цветочная Новопоселеновского с/с, д. Кукуевка</t>
  </si>
  <si>
    <t>ПТС</t>
  </si>
  <si>
    <t>ОАО "КЭС"</t>
  </si>
  <si>
    <t>км</t>
  </si>
  <si>
    <t>МВт</t>
  </si>
  <si>
    <t>МВт/км</t>
  </si>
  <si>
    <t>ки</t>
  </si>
  <si>
    <t>0,25/0,02</t>
  </si>
  <si>
    <t>0,397/0,582</t>
  </si>
  <si>
    <t>0,48/2,3</t>
  </si>
  <si>
    <t>0,25/0,140</t>
  </si>
  <si>
    <t>1,26/</t>
  </si>
  <si>
    <t>0,8/0,6/1,2</t>
  </si>
  <si>
    <t>0,1/0,1</t>
  </si>
  <si>
    <t>0,25/0,65</t>
  </si>
  <si>
    <t>0,4/1</t>
  </si>
  <si>
    <t>0,25/0,8</t>
  </si>
  <si>
    <t>2х0,15</t>
  </si>
  <si>
    <t>2х0,26</t>
  </si>
  <si>
    <t>2*0,2</t>
  </si>
  <si>
    <t>2х0,5</t>
  </si>
  <si>
    <t>1,,2</t>
  </si>
  <si>
    <t>Строительство КЛ-10 кВ от ТП-319 до проект. БКТП по ул. Павлуновского</t>
  </si>
  <si>
    <t>Реконструкция ТП-319</t>
  </si>
  <si>
    <t>Стротиельство БКТП по ул. Павлуновского</t>
  </si>
  <si>
    <t>Строительство 2-х КЛ-0,4 кВ от РУ-0,4 кВ ТП-906 до ВРУ-0,4 кВ детского сада по ул. Мыльникова</t>
  </si>
  <si>
    <t>2х0,22</t>
  </si>
  <si>
    <t>м3</t>
  </si>
  <si>
    <t>Доска необрезная</t>
  </si>
  <si>
    <t>РСС</t>
  </si>
  <si>
    <t>Металлопрокат</t>
  </si>
  <si>
    <t>тыс.шт</t>
  </si>
  <si>
    <t>Биполь</t>
  </si>
  <si>
    <t>м2</t>
  </si>
  <si>
    <t>Цемент ПЦ-500</t>
  </si>
  <si>
    <t>Щебень</t>
  </si>
  <si>
    <t>Песок</t>
  </si>
  <si>
    <t xml:space="preserve">Кирпич </t>
  </si>
  <si>
    <t>Ремонт автогидроподъемников</t>
  </si>
  <si>
    <t>услуги</t>
  </si>
  <si>
    <t>служба механиз.</t>
  </si>
  <si>
    <t>Авторезина</t>
  </si>
  <si>
    <t>шт.</t>
  </si>
  <si>
    <t>Аккумуляторы</t>
  </si>
  <si>
    <t>л.</t>
  </si>
  <si>
    <t>Краски</t>
  </si>
  <si>
    <t>Страховка ОСАГо</t>
  </si>
  <si>
    <t>полис</t>
  </si>
  <si>
    <t>Страховка ОПО</t>
  </si>
  <si>
    <t>Топливо</t>
  </si>
  <si>
    <t>тн.</t>
  </si>
  <si>
    <t>Топпливные карты</t>
  </si>
  <si>
    <t>Масла и технические жидкости</t>
  </si>
  <si>
    <t>Трансформаторные подстанции</t>
  </si>
  <si>
    <t>Опоры</t>
  </si>
  <si>
    <t>Трансформаторы</t>
  </si>
  <si>
    <t>Провод СИП</t>
  </si>
  <si>
    <t>Комплект подвесной к СИП</t>
  </si>
  <si>
    <t>Кабель</t>
  </si>
  <si>
    <t>Трансформаторное масло</t>
  </si>
  <si>
    <t xml:space="preserve">Счетчики </t>
  </si>
  <si>
    <t>Маршрутизатор</t>
  </si>
  <si>
    <t>Муфты</t>
  </si>
  <si>
    <t>Ремонтный комплект СтпР</t>
  </si>
  <si>
    <t>компл.</t>
  </si>
  <si>
    <t>кг</t>
  </si>
  <si>
    <t xml:space="preserve">Годовой план закупок ОАО "Курские электрические сети" на 2012 год      </t>
  </si>
  <si>
    <t xml:space="preserve"> </t>
  </si>
  <si>
    <t xml:space="preserve">"УТВЕРЖДАЮ"                                            Генеральный директор                                       ОАО"Курские электрические сети"   ________________Бессонов Ю.В.     "______"________________2012г. </t>
  </si>
  <si>
    <t>Бумага офисная</t>
  </si>
  <si>
    <t>Выполнение работ по восстановлению асфальтобетонного покрытия</t>
  </si>
  <si>
    <t>Разработка проекта и монтаж узла учета тепловой энергии в здании энергоучастка п. Пристень</t>
  </si>
  <si>
    <t xml:space="preserve">Поставка и монтаж бортового оборудования «Глонас/GPS» </t>
  </si>
  <si>
    <t>Строительство 2-х КЛ-0,4 кВ от ТП-34 до здания по ул. Почтовая, 18 в г. Курске</t>
  </si>
  <si>
    <t>Изготовление  и  монтаж гаража из панелей типа «Сэндвич»</t>
  </si>
  <si>
    <t>Строительство 2-х участков КЛ-6 кВ до проект. КТП и КТП-400 с трансформатором 250 кВА по пр-ту Кулакова</t>
  </si>
  <si>
    <t>Комплексное обследованиеметаллических порталов и молниеотводов ОРУ-110 кВ ПС «Промышленная» по адресу: г.Курск, ул. Народная, 3А</t>
  </si>
  <si>
    <t>Строительство ЛЭП-0,4 кВ до КНС по ул. 1-я Степная, 7А в г. Курске</t>
  </si>
  <si>
    <t>Строительство 2-х КЛ-0,4 кВ от ТП-973 до ВРУ КНС в ЮЗЖР-2 в г. Курске</t>
  </si>
  <si>
    <t>Строительство ЛЭП-0,4 кВ от ТП-586 до здания по ул. 3-я Агрегатная, 23Р в г. Курске</t>
  </si>
  <si>
    <t>Ремонт двигателей для автомобилей УАЗ, ГАЗ, ЗИЛ</t>
  </si>
  <si>
    <t>0,05/0,25</t>
  </si>
  <si>
    <t>Реконструкция ВЛ-0,4 кВ от ТП-40 по ул. Садовая в п. Конышевка</t>
  </si>
  <si>
    <t>Реконструкция ВЛ-0,4 кВ от ТП-8 по ул. Спартака, ул. Набережная в п. Теткино</t>
  </si>
  <si>
    <t>Организация пункта высоковольтного учета на ТП-89 в г. Щигры</t>
  </si>
  <si>
    <t>Строительство СТП-25 кВА в д. Никипеловка Кореневского р-на</t>
  </si>
  <si>
    <t>Поставка АП-18 на шасси ЗИЛ 433362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</si>
</sst>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17" applyFont="1" applyFill="1" applyBorder="1" applyAlignment="1">
      <alignment horizontal="center" vertical="center"/>
      <protection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 shrinkToFit="1"/>
    </xf>
    <xf numFmtId="2" fontId="3" fillId="0" borderId="2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 shrinkToFit="1"/>
    </xf>
    <xf numFmtId="2" fontId="3" fillId="0" borderId="2" xfId="0" applyNumberFormat="1" applyFont="1" applyBorder="1" applyAlignment="1">
      <alignment horizontal="left" vertical="center" wrapText="1" shrinkToFi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right" vertical="justify"/>
    </xf>
    <xf numFmtId="0" fontId="1" fillId="0" borderId="4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2" fontId="3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wrapText="1" shrinkToFi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2" fontId="3" fillId="0" borderId="5" xfId="0" applyNumberFormat="1" applyFont="1" applyBorder="1" applyAlignment="1">
      <alignment horizontal="center" vertical="center" wrapText="1" shrinkToFit="1"/>
    </xf>
    <xf numFmtId="0" fontId="3" fillId="0" borderId="5" xfId="0" applyNumberFormat="1" applyFont="1" applyBorder="1" applyAlignment="1">
      <alignment horizontal="center" vertical="center" wrapText="1" shrinkToFi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2"/>
  <sheetViews>
    <sheetView tabSelected="1" workbookViewId="0" topLeftCell="A142">
      <selection activeCell="B153" sqref="B153"/>
    </sheetView>
  </sheetViews>
  <sheetFormatPr defaultColWidth="9.140625" defaultRowHeight="12.75"/>
  <cols>
    <col min="1" max="1" width="8.57421875" style="0" customWidth="1"/>
    <col min="2" max="2" width="39.8515625" style="0" customWidth="1"/>
    <col min="3" max="4" width="11.140625" style="0" customWidth="1"/>
    <col min="5" max="6" width="10.421875" style="0" customWidth="1"/>
    <col min="7" max="7" width="9.8515625" style="0" customWidth="1"/>
    <col min="11" max="11" width="17.7109375" style="0" customWidth="1"/>
    <col min="14" max="14" width="19.00390625" style="0" customWidth="1"/>
    <col min="15" max="15" width="9.57421875" style="0" bestFit="1" customWidth="1"/>
  </cols>
  <sheetData>
    <row r="1" spans="1:12" ht="74.25" customHeight="1">
      <c r="A1" s="36"/>
      <c r="B1" s="37"/>
      <c r="C1" s="37"/>
      <c r="D1" s="37"/>
      <c r="E1" s="37"/>
      <c r="F1" s="37"/>
      <c r="G1" s="37"/>
      <c r="H1" s="55" t="s">
        <v>177</v>
      </c>
      <c r="I1" s="56"/>
      <c r="J1" s="56"/>
      <c r="K1" s="56"/>
      <c r="L1" t="s">
        <v>176</v>
      </c>
    </row>
    <row r="2" spans="1:11" ht="29.25" customHeight="1" thickBot="1">
      <c r="A2" s="38"/>
      <c r="B2" s="40"/>
      <c r="C2" s="40"/>
      <c r="D2" s="40"/>
      <c r="E2" s="40" t="s">
        <v>175</v>
      </c>
      <c r="F2" s="40"/>
      <c r="G2" s="40"/>
      <c r="H2" s="40"/>
      <c r="I2" s="39"/>
      <c r="J2" s="39"/>
      <c r="K2" s="39"/>
    </row>
    <row r="3" spans="1:11" ht="102.75" thickBot="1">
      <c r="A3" s="3" t="s">
        <v>0</v>
      </c>
      <c r="B3" s="3" t="s">
        <v>1</v>
      </c>
      <c r="C3" s="3" t="s">
        <v>2</v>
      </c>
      <c r="D3" s="3" t="s">
        <v>3</v>
      </c>
      <c r="E3" s="3" t="s">
        <v>9</v>
      </c>
      <c r="F3" s="3" t="s">
        <v>10</v>
      </c>
      <c r="G3" s="3" t="s">
        <v>4</v>
      </c>
      <c r="H3" s="3" t="s">
        <v>7</v>
      </c>
      <c r="I3" s="3" t="s">
        <v>8</v>
      </c>
      <c r="J3" s="3" t="s">
        <v>5</v>
      </c>
      <c r="K3" s="3" t="s">
        <v>6</v>
      </c>
    </row>
    <row r="4" spans="1:11" ht="25.5">
      <c r="A4" s="1">
        <v>1</v>
      </c>
      <c r="B4" s="20" t="s">
        <v>11</v>
      </c>
      <c r="C4" s="22">
        <v>6055.74</v>
      </c>
      <c r="D4" s="23">
        <v>7145.77</v>
      </c>
      <c r="E4" s="4">
        <v>3</v>
      </c>
      <c r="F4" s="4">
        <v>3</v>
      </c>
      <c r="G4" s="20" t="s">
        <v>111</v>
      </c>
      <c r="H4" s="9"/>
      <c r="I4" s="12">
        <v>0</v>
      </c>
      <c r="J4" s="20" t="s">
        <v>110</v>
      </c>
      <c r="K4" s="20" t="s">
        <v>108</v>
      </c>
    </row>
    <row r="5" spans="1:11" ht="25.5">
      <c r="A5" s="2">
        <v>2</v>
      </c>
      <c r="B5" s="21" t="s">
        <v>12</v>
      </c>
      <c r="C5" s="24">
        <v>25423.73</v>
      </c>
      <c r="D5" s="24">
        <v>30000</v>
      </c>
      <c r="E5" s="5">
        <v>3</v>
      </c>
      <c r="F5" s="5">
        <v>4</v>
      </c>
      <c r="G5" s="21" t="s">
        <v>111</v>
      </c>
      <c r="H5" s="10" t="s">
        <v>112</v>
      </c>
      <c r="I5" s="8">
        <v>5</v>
      </c>
      <c r="J5" s="21" t="s">
        <v>110</v>
      </c>
      <c r="K5" s="21" t="s">
        <v>108</v>
      </c>
    </row>
    <row r="6" spans="1:11" ht="25.5">
      <c r="A6" s="2">
        <v>3</v>
      </c>
      <c r="B6" s="21" t="s">
        <v>13</v>
      </c>
      <c r="C6" s="24">
        <v>12507.49</v>
      </c>
      <c r="D6" s="24">
        <v>14758.84</v>
      </c>
      <c r="E6" s="5">
        <v>3</v>
      </c>
      <c r="F6" s="5">
        <v>4</v>
      </c>
      <c r="G6" s="21" t="s">
        <v>111</v>
      </c>
      <c r="H6" s="10" t="s">
        <v>113</v>
      </c>
      <c r="I6" s="8">
        <v>6.4</v>
      </c>
      <c r="J6" s="21" t="s">
        <v>110</v>
      </c>
      <c r="K6" s="21" t="s">
        <v>108</v>
      </c>
    </row>
    <row r="7" spans="1:11" ht="25.5">
      <c r="A7" s="2">
        <v>4</v>
      </c>
      <c r="B7" s="21" t="s">
        <v>14</v>
      </c>
      <c r="C7" s="24">
        <v>20460.88</v>
      </c>
      <c r="D7" s="24">
        <v>24143.83</v>
      </c>
      <c r="E7" s="5">
        <v>2</v>
      </c>
      <c r="F7" s="5">
        <v>4</v>
      </c>
      <c r="G7" s="21" t="s">
        <v>111</v>
      </c>
      <c r="H7" s="10" t="s">
        <v>112</v>
      </c>
      <c r="I7" s="8">
        <f>7.2</f>
        <v>7.2</v>
      </c>
      <c r="J7" s="21" t="s">
        <v>110</v>
      </c>
      <c r="K7" s="21" t="s">
        <v>108</v>
      </c>
    </row>
    <row r="8" spans="1:11" ht="25.5">
      <c r="A8" s="2">
        <v>5</v>
      </c>
      <c r="B8" s="21" t="s">
        <v>15</v>
      </c>
      <c r="C8" s="24">
        <v>2734.97</v>
      </c>
      <c r="D8" s="24">
        <v>3227.27</v>
      </c>
      <c r="E8" s="5">
        <v>2</v>
      </c>
      <c r="F8" s="5">
        <v>4</v>
      </c>
      <c r="G8" s="21" t="s">
        <v>111</v>
      </c>
      <c r="H8" s="10" t="s">
        <v>112</v>
      </c>
      <c r="I8" s="8">
        <v>0.6</v>
      </c>
      <c r="J8" s="21" t="s">
        <v>110</v>
      </c>
      <c r="K8" s="21" t="s">
        <v>108</v>
      </c>
    </row>
    <row r="9" spans="1:11" ht="25.5">
      <c r="A9" s="2">
        <v>6</v>
      </c>
      <c r="B9" s="21" t="s">
        <v>16</v>
      </c>
      <c r="C9" s="24">
        <v>3919.49</v>
      </c>
      <c r="D9" s="24">
        <v>4625</v>
      </c>
      <c r="E9" s="5">
        <v>2</v>
      </c>
      <c r="F9" s="5">
        <v>4</v>
      </c>
      <c r="G9" s="21" t="s">
        <v>111</v>
      </c>
      <c r="H9" s="10" t="s">
        <v>112</v>
      </c>
      <c r="I9" s="8">
        <v>2.25</v>
      </c>
      <c r="J9" s="21" t="s">
        <v>110</v>
      </c>
      <c r="K9" s="21" t="s">
        <v>108</v>
      </c>
    </row>
    <row r="10" spans="1:11" ht="25.5">
      <c r="A10" s="2">
        <v>7</v>
      </c>
      <c r="B10" s="21" t="s">
        <v>17</v>
      </c>
      <c r="C10" s="24">
        <v>2417.52</v>
      </c>
      <c r="D10" s="24">
        <v>2852.67</v>
      </c>
      <c r="E10" s="5">
        <v>4</v>
      </c>
      <c r="F10" s="5">
        <v>4</v>
      </c>
      <c r="G10" s="21" t="s">
        <v>111</v>
      </c>
      <c r="H10" s="10" t="s">
        <v>112</v>
      </c>
      <c r="I10" s="5">
        <v>1.4</v>
      </c>
      <c r="J10" s="21" t="s">
        <v>110</v>
      </c>
      <c r="K10" s="21" t="s">
        <v>108</v>
      </c>
    </row>
    <row r="11" spans="1:11" ht="25.5">
      <c r="A11" s="2">
        <v>8</v>
      </c>
      <c r="B11" s="21" t="s">
        <v>18</v>
      </c>
      <c r="C11" s="24">
        <v>1132.1</v>
      </c>
      <c r="D11" s="24">
        <v>1335.88</v>
      </c>
      <c r="E11" s="5">
        <v>1</v>
      </c>
      <c r="F11" s="5">
        <v>1</v>
      </c>
      <c r="G11" s="21" t="s">
        <v>111</v>
      </c>
      <c r="H11" s="10"/>
      <c r="I11" s="5"/>
      <c r="J11" s="21" t="s">
        <v>110</v>
      </c>
      <c r="K11" s="21" t="s">
        <v>108</v>
      </c>
    </row>
    <row r="12" spans="1:11" ht="25.5">
      <c r="A12" s="2">
        <v>9</v>
      </c>
      <c r="B12" s="21" t="s">
        <v>19</v>
      </c>
      <c r="C12" s="24">
        <v>2751.49</v>
      </c>
      <c r="D12" s="24">
        <v>3246.76</v>
      </c>
      <c r="E12" s="5">
        <v>2</v>
      </c>
      <c r="F12" s="5">
        <v>2</v>
      </c>
      <c r="G12" s="21" t="s">
        <v>111</v>
      </c>
      <c r="H12" s="10"/>
      <c r="I12" s="5"/>
      <c r="J12" s="21" t="s">
        <v>110</v>
      </c>
      <c r="K12" s="21" t="s">
        <v>108</v>
      </c>
    </row>
    <row r="13" spans="1:11" ht="25.5">
      <c r="A13" s="2">
        <v>10</v>
      </c>
      <c r="B13" s="21" t="s">
        <v>20</v>
      </c>
      <c r="C13" s="24">
        <v>767.29</v>
      </c>
      <c r="D13" s="24">
        <v>905.4</v>
      </c>
      <c r="E13" s="5">
        <v>4</v>
      </c>
      <c r="F13" s="5">
        <v>4</v>
      </c>
      <c r="G13" s="21" t="s">
        <v>111</v>
      </c>
      <c r="H13" s="10" t="s">
        <v>113</v>
      </c>
      <c r="I13" s="5">
        <v>0.25</v>
      </c>
      <c r="J13" s="21" t="s">
        <v>110</v>
      </c>
      <c r="K13" s="21" t="s">
        <v>108</v>
      </c>
    </row>
    <row r="14" spans="1:11" ht="25.5">
      <c r="A14" s="2">
        <v>11</v>
      </c>
      <c r="B14" s="21" t="s">
        <v>21</v>
      </c>
      <c r="C14" s="24">
        <v>709.08</v>
      </c>
      <c r="D14" s="24">
        <v>836.71</v>
      </c>
      <c r="E14" s="5">
        <v>2</v>
      </c>
      <c r="F14" s="5">
        <v>2</v>
      </c>
      <c r="G14" s="21" t="s">
        <v>111</v>
      </c>
      <c r="H14" s="10" t="s">
        <v>113</v>
      </c>
      <c r="I14" s="5">
        <v>0.25</v>
      </c>
      <c r="J14" s="21" t="s">
        <v>110</v>
      </c>
      <c r="K14" s="21" t="s">
        <v>108</v>
      </c>
    </row>
    <row r="15" spans="1:11" ht="25.5">
      <c r="A15" s="2">
        <v>12</v>
      </c>
      <c r="B15" s="21" t="s">
        <v>22</v>
      </c>
      <c r="C15" s="24">
        <v>767.29</v>
      </c>
      <c r="D15" s="24">
        <v>905.4</v>
      </c>
      <c r="E15" s="5">
        <v>1</v>
      </c>
      <c r="F15" s="5">
        <v>1</v>
      </c>
      <c r="G15" s="21" t="s">
        <v>111</v>
      </c>
      <c r="H15" s="10" t="s">
        <v>113</v>
      </c>
      <c r="I15" s="5">
        <v>0.25</v>
      </c>
      <c r="J15" s="21" t="s">
        <v>110</v>
      </c>
      <c r="K15" s="21" t="s">
        <v>108</v>
      </c>
    </row>
    <row r="16" spans="1:11" ht="38.25">
      <c r="A16" s="2">
        <v>13</v>
      </c>
      <c r="B16" s="21" t="s">
        <v>23</v>
      </c>
      <c r="C16" s="24">
        <v>2897.81</v>
      </c>
      <c r="D16" s="24">
        <v>3419.41</v>
      </c>
      <c r="E16" s="5">
        <v>1</v>
      </c>
      <c r="F16" s="5">
        <v>1</v>
      </c>
      <c r="G16" s="21" t="s">
        <v>111</v>
      </c>
      <c r="H16" s="10" t="s">
        <v>113</v>
      </c>
      <c r="I16" s="5">
        <v>0.8</v>
      </c>
      <c r="J16" s="21" t="s">
        <v>110</v>
      </c>
      <c r="K16" s="21" t="s">
        <v>108</v>
      </c>
    </row>
    <row r="17" spans="1:11" ht="38.25">
      <c r="A17" s="2">
        <v>14</v>
      </c>
      <c r="B17" s="21" t="s">
        <v>24</v>
      </c>
      <c r="C17" s="24">
        <v>854.24</v>
      </c>
      <c r="D17" s="24">
        <v>1008.01</v>
      </c>
      <c r="E17" s="5">
        <v>1</v>
      </c>
      <c r="F17" s="5">
        <v>1</v>
      </c>
      <c r="G17" s="21" t="s">
        <v>111</v>
      </c>
      <c r="H17" s="10" t="s">
        <v>112</v>
      </c>
      <c r="I17" s="5">
        <v>0.21</v>
      </c>
      <c r="J17" s="21" t="s">
        <v>110</v>
      </c>
      <c r="K17" s="21" t="s">
        <v>108</v>
      </c>
    </row>
    <row r="18" spans="1:11" ht="25.5">
      <c r="A18" s="2">
        <v>15</v>
      </c>
      <c r="B18" s="21" t="s">
        <v>25</v>
      </c>
      <c r="C18" s="24">
        <v>691.73</v>
      </c>
      <c r="D18" s="24">
        <v>816.24</v>
      </c>
      <c r="E18" s="5">
        <v>1</v>
      </c>
      <c r="F18" s="5">
        <v>1</v>
      </c>
      <c r="G18" s="21" t="s">
        <v>111</v>
      </c>
      <c r="H18" s="10" t="s">
        <v>113</v>
      </c>
      <c r="I18" s="5">
        <v>0.25</v>
      </c>
      <c r="J18" s="21" t="s">
        <v>110</v>
      </c>
      <c r="K18" s="21" t="s">
        <v>108</v>
      </c>
    </row>
    <row r="19" spans="1:11" ht="25.5">
      <c r="A19" s="2">
        <v>16</v>
      </c>
      <c r="B19" s="21" t="s">
        <v>26</v>
      </c>
      <c r="C19" s="24">
        <v>757.24</v>
      </c>
      <c r="D19" s="24">
        <v>893.55</v>
      </c>
      <c r="E19" s="5">
        <v>2</v>
      </c>
      <c r="F19" s="5">
        <v>2</v>
      </c>
      <c r="G19" s="21" t="s">
        <v>111</v>
      </c>
      <c r="H19" s="10" t="s">
        <v>113</v>
      </c>
      <c r="I19" s="5">
        <v>0.25</v>
      </c>
      <c r="J19" s="21" t="s">
        <v>110</v>
      </c>
      <c r="K19" s="21" t="s">
        <v>108</v>
      </c>
    </row>
    <row r="20" spans="1:11" ht="25.5">
      <c r="A20" s="2">
        <v>17</v>
      </c>
      <c r="B20" s="21" t="s">
        <v>27</v>
      </c>
      <c r="C20" s="24">
        <v>709.07</v>
      </c>
      <c r="D20" s="24">
        <v>836.7</v>
      </c>
      <c r="E20" s="5">
        <v>2</v>
      </c>
      <c r="F20" s="5">
        <v>2</v>
      </c>
      <c r="G20" s="21" t="s">
        <v>111</v>
      </c>
      <c r="H20" s="10" t="s">
        <v>114</v>
      </c>
      <c r="I20" s="5" t="s">
        <v>116</v>
      </c>
      <c r="J20" s="21" t="s">
        <v>110</v>
      </c>
      <c r="K20" s="21" t="s">
        <v>108</v>
      </c>
    </row>
    <row r="21" spans="1:11" ht="25.5">
      <c r="A21" s="2">
        <v>18</v>
      </c>
      <c r="B21" s="21" t="s">
        <v>28</v>
      </c>
      <c r="C21" s="24">
        <v>1175.49</v>
      </c>
      <c r="D21" s="24">
        <v>1387.08</v>
      </c>
      <c r="E21" s="5">
        <v>2</v>
      </c>
      <c r="F21" s="5">
        <v>2</v>
      </c>
      <c r="G21" s="21" t="s">
        <v>111</v>
      </c>
      <c r="H21" s="10" t="s">
        <v>112</v>
      </c>
      <c r="I21" s="5">
        <v>0.5</v>
      </c>
      <c r="J21" s="21" t="s">
        <v>110</v>
      </c>
      <c r="K21" s="21" t="s">
        <v>108</v>
      </c>
    </row>
    <row r="22" spans="1:11" ht="25.5">
      <c r="A22" s="2">
        <v>19</v>
      </c>
      <c r="B22" s="21" t="s">
        <v>29</v>
      </c>
      <c r="C22" s="24">
        <v>616.1</v>
      </c>
      <c r="D22" s="24">
        <v>727</v>
      </c>
      <c r="E22" s="5">
        <v>2</v>
      </c>
      <c r="F22" s="5">
        <v>2</v>
      </c>
      <c r="G22" s="21" t="s">
        <v>111</v>
      </c>
      <c r="H22" s="10" t="s">
        <v>112</v>
      </c>
      <c r="I22" s="13">
        <v>0.26</v>
      </c>
      <c r="J22" s="21" t="s">
        <v>110</v>
      </c>
      <c r="K22" s="21" t="s">
        <v>108</v>
      </c>
    </row>
    <row r="23" spans="1:11" ht="25.5">
      <c r="A23" s="2">
        <v>20</v>
      </c>
      <c r="B23" s="21" t="s">
        <v>30</v>
      </c>
      <c r="C23" s="24">
        <v>746.36</v>
      </c>
      <c r="D23" s="24">
        <v>880.71</v>
      </c>
      <c r="E23" s="5">
        <v>2</v>
      </c>
      <c r="F23" s="5">
        <v>2</v>
      </c>
      <c r="G23" s="21" t="s">
        <v>111</v>
      </c>
      <c r="H23" s="10" t="s">
        <v>112</v>
      </c>
      <c r="I23" s="13">
        <v>0.8</v>
      </c>
      <c r="J23" s="21" t="s">
        <v>110</v>
      </c>
      <c r="K23" s="21" t="s">
        <v>108</v>
      </c>
    </row>
    <row r="24" spans="1:11" ht="25.5">
      <c r="A24" s="2">
        <v>21</v>
      </c>
      <c r="B24" s="21" t="s">
        <v>31</v>
      </c>
      <c r="C24" s="24">
        <v>712.31</v>
      </c>
      <c r="D24" s="24">
        <v>840.53</v>
      </c>
      <c r="E24" s="5">
        <v>3</v>
      </c>
      <c r="F24" s="5">
        <v>3</v>
      </c>
      <c r="G24" s="21" t="s">
        <v>111</v>
      </c>
      <c r="H24" s="10" t="s">
        <v>113</v>
      </c>
      <c r="I24" s="13">
        <v>0.25</v>
      </c>
      <c r="J24" s="21" t="s">
        <v>110</v>
      </c>
      <c r="K24" s="21" t="s">
        <v>108</v>
      </c>
    </row>
    <row r="25" spans="1:11" ht="25.5">
      <c r="A25" s="2">
        <v>22</v>
      </c>
      <c r="B25" s="21" t="s">
        <v>32</v>
      </c>
      <c r="C25" s="24">
        <v>995.68</v>
      </c>
      <c r="D25" s="24">
        <v>1174.9</v>
      </c>
      <c r="E25" s="5">
        <v>3</v>
      </c>
      <c r="F25" s="5">
        <v>3</v>
      </c>
      <c r="G25" s="21" t="s">
        <v>111</v>
      </c>
      <c r="H25" s="10" t="s">
        <v>112</v>
      </c>
      <c r="I25" s="13" t="s">
        <v>117</v>
      </c>
      <c r="J25" s="21" t="s">
        <v>110</v>
      </c>
      <c r="K25" s="21" t="s">
        <v>108</v>
      </c>
    </row>
    <row r="26" spans="1:11" ht="25.5">
      <c r="A26" s="2">
        <v>23</v>
      </c>
      <c r="B26" s="21" t="s">
        <v>33</v>
      </c>
      <c r="C26" s="24">
        <v>938.98</v>
      </c>
      <c r="D26" s="24">
        <v>1108</v>
      </c>
      <c r="E26" s="5">
        <v>1</v>
      </c>
      <c r="F26" s="5">
        <v>1</v>
      </c>
      <c r="G26" s="21" t="s">
        <v>111</v>
      </c>
      <c r="H26" s="10" t="s">
        <v>112</v>
      </c>
      <c r="I26" s="13" t="s">
        <v>118</v>
      </c>
      <c r="J26" s="21" t="s">
        <v>110</v>
      </c>
      <c r="K26" s="21" t="s">
        <v>108</v>
      </c>
    </row>
    <row r="27" spans="1:11" ht="25.5">
      <c r="A27" s="2">
        <v>24</v>
      </c>
      <c r="B27" s="21" t="s">
        <v>34</v>
      </c>
      <c r="C27" s="24">
        <v>1866.03</v>
      </c>
      <c r="D27" s="24">
        <v>2201.91</v>
      </c>
      <c r="E27" s="5">
        <v>1</v>
      </c>
      <c r="F27" s="5">
        <v>1</v>
      </c>
      <c r="G27" s="21" t="s">
        <v>111</v>
      </c>
      <c r="H27" s="10" t="s">
        <v>114</v>
      </c>
      <c r="I27" s="13" t="s">
        <v>119</v>
      </c>
      <c r="J27" s="21" t="s">
        <v>110</v>
      </c>
      <c r="K27" s="21" t="s">
        <v>108</v>
      </c>
    </row>
    <row r="28" spans="1:11" ht="25.5">
      <c r="A28" s="2">
        <v>25</v>
      </c>
      <c r="B28" s="21" t="s">
        <v>35</v>
      </c>
      <c r="C28" s="24">
        <v>311.85</v>
      </c>
      <c r="D28" s="24">
        <v>367.98</v>
      </c>
      <c r="E28" s="5">
        <v>1</v>
      </c>
      <c r="F28" s="5">
        <v>1</v>
      </c>
      <c r="G28" s="21" t="s">
        <v>111</v>
      </c>
      <c r="H28" s="10" t="s">
        <v>112</v>
      </c>
      <c r="I28" s="13">
        <v>0.7</v>
      </c>
      <c r="J28" s="21" t="s">
        <v>110</v>
      </c>
      <c r="K28" s="21" t="s">
        <v>108</v>
      </c>
    </row>
    <row r="29" spans="1:11" ht="25.5">
      <c r="A29" s="2">
        <v>26</v>
      </c>
      <c r="B29" s="21" t="s">
        <v>36</v>
      </c>
      <c r="C29" s="24">
        <v>1051.21</v>
      </c>
      <c r="D29" s="24">
        <v>1240.43</v>
      </c>
      <c r="E29" s="5">
        <v>1</v>
      </c>
      <c r="F29" s="5">
        <v>1</v>
      </c>
      <c r="G29" s="21" t="s">
        <v>111</v>
      </c>
      <c r="H29" s="10" t="s">
        <v>112</v>
      </c>
      <c r="I29" s="13">
        <v>0.14</v>
      </c>
      <c r="J29" s="21" t="s">
        <v>110</v>
      </c>
      <c r="K29" s="21" t="s">
        <v>108</v>
      </c>
    </row>
    <row r="30" spans="1:11" ht="25.5">
      <c r="A30" s="2">
        <v>27</v>
      </c>
      <c r="B30" s="21" t="s">
        <v>37</v>
      </c>
      <c r="C30" s="24">
        <v>589.14</v>
      </c>
      <c r="D30" s="24">
        <v>695.18</v>
      </c>
      <c r="E30" s="5">
        <v>2</v>
      </c>
      <c r="F30" s="5">
        <v>2</v>
      </c>
      <c r="G30" s="21" t="s">
        <v>111</v>
      </c>
      <c r="H30" s="10" t="s">
        <v>112</v>
      </c>
      <c r="I30" s="14">
        <v>0.25</v>
      </c>
      <c r="J30" s="21" t="s">
        <v>110</v>
      </c>
      <c r="K30" s="21" t="s">
        <v>108</v>
      </c>
    </row>
    <row r="31" spans="1:11" ht="38.25">
      <c r="A31" s="2">
        <v>28</v>
      </c>
      <c r="B31" s="21" t="s">
        <v>38</v>
      </c>
      <c r="C31" s="24">
        <v>2747.8</v>
      </c>
      <c r="D31" s="24">
        <v>3242.4</v>
      </c>
      <c r="E31" s="5">
        <v>3</v>
      </c>
      <c r="F31" s="5">
        <v>3</v>
      </c>
      <c r="G31" s="21" t="s">
        <v>111</v>
      </c>
      <c r="H31" s="10" t="s">
        <v>112</v>
      </c>
      <c r="I31" s="14">
        <v>2.6</v>
      </c>
      <c r="J31" s="21" t="s">
        <v>110</v>
      </c>
      <c r="K31" s="21" t="s">
        <v>108</v>
      </c>
    </row>
    <row r="32" spans="1:11" ht="25.5">
      <c r="A32" s="2">
        <v>29</v>
      </c>
      <c r="B32" s="21" t="s">
        <v>39</v>
      </c>
      <c r="C32" s="24">
        <v>13439.32</v>
      </c>
      <c r="D32" s="24">
        <v>15858.4</v>
      </c>
      <c r="E32" s="5">
        <v>1</v>
      </c>
      <c r="F32" s="5">
        <v>1</v>
      </c>
      <c r="G32" s="21" t="s">
        <v>111</v>
      </c>
      <c r="H32" s="10" t="s">
        <v>114</v>
      </c>
      <c r="I32" s="14" t="s">
        <v>120</v>
      </c>
      <c r="J32" s="21" t="s">
        <v>110</v>
      </c>
      <c r="K32" s="21" t="s">
        <v>108</v>
      </c>
    </row>
    <row r="33" spans="1:11" ht="38.25">
      <c r="A33" s="2">
        <v>30</v>
      </c>
      <c r="B33" s="21" t="s">
        <v>40</v>
      </c>
      <c r="C33" s="24">
        <v>4883.33</v>
      </c>
      <c r="D33" s="24">
        <v>5762.33</v>
      </c>
      <c r="E33" s="5">
        <v>3</v>
      </c>
      <c r="F33" s="5">
        <v>3</v>
      </c>
      <c r="G33" s="21" t="s">
        <v>111</v>
      </c>
      <c r="H33" s="10" t="s">
        <v>114</v>
      </c>
      <c r="I33" s="8" t="s">
        <v>121</v>
      </c>
      <c r="J33" s="21" t="s">
        <v>110</v>
      </c>
      <c r="K33" s="21" t="s">
        <v>108</v>
      </c>
    </row>
    <row r="34" spans="1:11" ht="25.5">
      <c r="A34" s="2">
        <v>31</v>
      </c>
      <c r="B34" s="21" t="s">
        <v>41</v>
      </c>
      <c r="C34" s="24">
        <v>847.46</v>
      </c>
      <c r="D34" s="24">
        <v>1000</v>
      </c>
      <c r="E34" s="5">
        <v>4</v>
      </c>
      <c r="F34" s="5">
        <v>4</v>
      </c>
      <c r="G34" s="21" t="s">
        <v>111</v>
      </c>
      <c r="H34" s="10" t="s">
        <v>114</v>
      </c>
      <c r="I34" s="8" t="s">
        <v>122</v>
      </c>
      <c r="J34" s="21" t="s">
        <v>110</v>
      </c>
      <c r="K34" s="21" t="s">
        <v>108</v>
      </c>
    </row>
    <row r="35" spans="1:11" ht="25.5">
      <c r="A35" s="2">
        <v>32</v>
      </c>
      <c r="B35" s="21" t="s">
        <v>42</v>
      </c>
      <c r="C35" s="24">
        <v>142.97</v>
      </c>
      <c r="D35" s="24">
        <v>168.71</v>
      </c>
      <c r="E35" s="5">
        <v>2</v>
      </c>
      <c r="F35" s="5">
        <v>3</v>
      </c>
      <c r="G35" s="21" t="s">
        <v>111</v>
      </c>
      <c r="H35" s="10" t="s">
        <v>115</v>
      </c>
      <c r="I35" s="8">
        <v>0.1</v>
      </c>
      <c r="J35" s="21" t="s">
        <v>110</v>
      </c>
      <c r="K35" s="21" t="s">
        <v>108</v>
      </c>
    </row>
    <row r="36" spans="1:11" ht="25.5">
      <c r="A36" s="2">
        <v>33</v>
      </c>
      <c r="B36" s="21" t="s">
        <v>43</v>
      </c>
      <c r="C36" s="24">
        <v>677.97</v>
      </c>
      <c r="D36" s="24">
        <v>800</v>
      </c>
      <c r="E36" s="5">
        <v>1</v>
      </c>
      <c r="F36" s="5">
        <v>1</v>
      </c>
      <c r="G36" s="21" t="s">
        <v>111</v>
      </c>
      <c r="H36" s="10" t="s">
        <v>114</v>
      </c>
      <c r="I36" s="8" t="s">
        <v>123</v>
      </c>
      <c r="J36" s="21" t="s">
        <v>110</v>
      </c>
      <c r="K36" s="21" t="s">
        <v>108</v>
      </c>
    </row>
    <row r="37" spans="1:11" ht="25.5">
      <c r="A37" s="2">
        <v>34</v>
      </c>
      <c r="B37" s="21" t="s">
        <v>44</v>
      </c>
      <c r="C37" s="24">
        <v>586.44</v>
      </c>
      <c r="D37" s="24">
        <v>692</v>
      </c>
      <c r="E37" s="5">
        <v>1</v>
      </c>
      <c r="F37" s="5">
        <v>1</v>
      </c>
      <c r="G37" s="21" t="s">
        <v>111</v>
      </c>
      <c r="H37" s="10" t="s">
        <v>112</v>
      </c>
      <c r="I37" s="8">
        <v>0.4</v>
      </c>
      <c r="J37" s="21" t="s">
        <v>110</v>
      </c>
      <c r="K37" s="21" t="s">
        <v>108</v>
      </c>
    </row>
    <row r="38" spans="1:11" ht="25.5">
      <c r="A38" s="2">
        <v>35</v>
      </c>
      <c r="B38" s="21" t="s">
        <v>45</v>
      </c>
      <c r="C38" s="24">
        <v>1591.78</v>
      </c>
      <c r="D38" s="24">
        <v>1878.3</v>
      </c>
      <c r="E38" s="5">
        <v>4</v>
      </c>
      <c r="F38" s="5">
        <v>4</v>
      </c>
      <c r="G38" s="21" t="s">
        <v>111</v>
      </c>
      <c r="H38" s="10" t="s">
        <v>113</v>
      </c>
      <c r="I38" s="8">
        <v>1.26</v>
      </c>
      <c r="J38" s="21" t="s">
        <v>110</v>
      </c>
      <c r="K38" s="21" t="s">
        <v>108</v>
      </c>
    </row>
    <row r="39" spans="1:11" ht="25.5">
      <c r="A39" s="2">
        <v>36</v>
      </c>
      <c r="B39" s="21" t="s">
        <v>46</v>
      </c>
      <c r="C39" s="24">
        <v>847.46</v>
      </c>
      <c r="D39" s="24">
        <v>1000</v>
      </c>
      <c r="E39" s="5">
        <v>1</v>
      </c>
      <c r="F39" s="5">
        <v>1</v>
      </c>
      <c r="G39" s="21" t="s">
        <v>111</v>
      </c>
      <c r="H39" s="10" t="s">
        <v>112</v>
      </c>
      <c r="I39" s="5">
        <v>0.85</v>
      </c>
      <c r="J39" s="21" t="s">
        <v>110</v>
      </c>
      <c r="K39" s="21" t="s">
        <v>108</v>
      </c>
    </row>
    <row r="40" spans="1:11" ht="25.5">
      <c r="A40" s="2">
        <v>37</v>
      </c>
      <c r="B40" s="21" t="s">
        <v>47</v>
      </c>
      <c r="C40" s="24">
        <v>1271.19</v>
      </c>
      <c r="D40" s="24">
        <v>1500</v>
      </c>
      <c r="E40" s="5">
        <v>1</v>
      </c>
      <c r="F40" s="5">
        <v>1</v>
      </c>
      <c r="G40" s="21" t="s">
        <v>111</v>
      </c>
      <c r="H40" s="10" t="s">
        <v>114</v>
      </c>
      <c r="I40" s="5" t="s">
        <v>124</v>
      </c>
      <c r="J40" s="21" t="s">
        <v>110</v>
      </c>
      <c r="K40" s="21" t="s">
        <v>108</v>
      </c>
    </row>
    <row r="41" spans="1:11" ht="25.5">
      <c r="A41" s="2">
        <v>38</v>
      </c>
      <c r="B41" s="21" t="s">
        <v>48</v>
      </c>
      <c r="C41" s="24">
        <v>423.73</v>
      </c>
      <c r="D41" s="24">
        <v>500</v>
      </c>
      <c r="E41" s="5">
        <v>3</v>
      </c>
      <c r="F41" s="5">
        <v>3</v>
      </c>
      <c r="G41" s="21" t="s">
        <v>111</v>
      </c>
      <c r="H41" s="10" t="s">
        <v>112</v>
      </c>
      <c r="I41" s="5">
        <v>0.5</v>
      </c>
      <c r="J41" s="21" t="s">
        <v>110</v>
      </c>
      <c r="K41" s="21" t="s">
        <v>108</v>
      </c>
    </row>
    <row r="42" spans="1:11" ht="25.5">
      <c r="A42" s="2">
        <v>39</v>
      </c>
      <c r="B42" s="21" t="s">
        <v>49</v>
      </c>
      <c r="C42" s="24">
        <v>423.73</v>
      </c>
      <c r="D42" s="24">
        <v>500</v>
      </c>
      <c r="E42" s="5">
        <v>3</v>
      </c>
      <c r="F42" s="5">
        <v>3</v>
      </c>
      <c r="G42" s="21" t="s">
        <v>111</v>
      </c>
      <c r="H42" s="10" t="s">
        <v>112</v>
      </c>
      <c r="I42" s="5">
        <v>0.5</v>
      </c>
      <c r="J42" s="21" t="s">
        <v>110</v>
      </c>
      <c r="K42" s="21" t="s">
        <v>108</v>
      </c>
    </row>
    <row r="43" spans="1:11" ht="25.5">
      <c r="A43" s="2">
        <v>40</v>
      </c>
      <c r="B43" s="21" t="s">
        <v>50</v>
      </c>
      <c r="C43" s="24">
        <v>338.98</v>
      </c>
      <c r="D43" s="24">
        <v>400</v>
      </c>
      <c r="E43" s="5">
        <v>3</v>
      </c>
      <c r="F43" s="5">
        <v>3</v>
      </c>
      <c r="G43" s="21" t="s">
        <v>111</v>
      </c>
      <c r="H43" s="10" t="s">
        <v>112</v>
      </c>
      <c r="I43" s="5">
        <v>0.4</v>
      </c>
      <c r="J43" s="21" t="s">
        <v>110</v>
      </c>
      <c r="K43" s="21" t="s">
        <v>108</v>
      </c>
    </row>
    <row r="44" spans="1:11" ht="25.5">
      <c r="A44" s="2">
        <v>41</v>
      </c>
      <c r="B44" s="21" t="s">
        <v>51</v>
      </c>
      <c r="C44" s="24">
        <v>322.03</v>
      </c>
      <c r="D44" s="24">
        <v>380</v>
      </c>
      <c r="E44" s="5">
        <v>3</v>
      </c>
      <c r="F44" s="5">
        <v>3</v>
      </c>
      <c r="G44" s="21" t="s">
        <v>111</v>
      </c>
      <c r="H44" s="10" t="s">
        <v>112</v>
      </c>
      <c r="I44" s="5">
        <v>0.35</v>
      </c>
      <c r="J44" s="21" t="s">
        <v>110</v>
      </c>
      <c r="K44" s="21" t="s">
        <v>108</v>
      </c>
    </row>
    <row r="45" spans="1:11" ht="25.5">
      <c r="A45" s="2">
        <v>42</v>
      </c>
      <c r="B45" s="21" t="s">
        <v>52</v>
      </c>
      <c r="C45" s="24">
        <v>296.61</v>
      </c>
      <c r="D45" s="24">
        <v>350</v>
      </c>
      <c r="E45" s="5">
        <v>3</v>
      </c>
      <c r="F45" s="5">
        <v>3</v>
      </c>
      <c r="G45" s="21" t="s">
        <v>111</v>
      </c>
      <c r="H45" s="10" t="s">
        <v>112</v>
      </c>
      <c r="I45" s="5">
        <v>0.3</v>
      </c>
      <c r="J45" s="21" t="s">
        <v>110</v>
      </c>
      <c r="K45" s="21" t="s">
        <v>108</v>
      </c>
    </row>
    <row r="46" spans="1:11" ht="25.5">
      <c r="A46" s="2">
        <v>43</v>
      </c>
      <c r="B46" s="21" t="s">
        <v>53</v>
      </c>
      <c r="C46" s="24">
        <v>313.56</v>
      </c>
      <c r="D46" s="24">
        <v>370</v>
      </c>
      <c r="E46" s="5">
        <v>2</v>
      </c>
      <c r="F46" s="5">
        <v>2</v>
      </c>
      <c r="G46" s="21" t="s">
        <v>111</v>
      </c>
      <c r="H46" s="10" t="s">
        <v>112</v>
      </c>
      <c r="I46" s="5">
        <v>0.32</v>
      </c>
      <c r="J46" s="21" t="s">
        <v>110</v>
      </c>
      <c r="K46" s="21" t="s">
        <v>108</v>
      </c>
    </row>
    <row r="47" spans="1:11" ht="38.25">
      <c r="A47" s="2">
        <v>44</v>
      </c>
      <c r="B47" s="21" t="s">
        <v>54</v>
      </c>
      <c r="C47" s="24">
        <v>847.46</v>
      </c>
      <c r="D47" s="24">
        <v>1000</v>
      </c>
      <c r="E47" s="5">
        <v>1</v>
      </c>
      <c r="F47" s="5">
        <v>4</v>
      </c>
      <c r="G47" s="21" t="s">
        <v>111</v>
      </c>
      <c r="H47" s="10" t="s">
        <v>112</v>
      </c>
      <c r="I47" s="5">
        <v>1</v>
      </c>
      <c r="J47" s="21" t="s">
        <v>110</v>
      </c>
      <c r="K47" s="21" t="s">
        <v>108</v>
      </c>
    </row>
    <row r="48" spans="1:11" ht="25.5">
      <c r="A48" s="2">
        <v>45</v>
      </c>
      <c r="B48" s="21" t="s">
        <v>55</v>
      </c>
      <c r="C48" s="24">
        <v>483.9</v>
      </c>
      <c r="D48" s="24">
        <v>571</v>
      </c>
      <c r="E48" s="5">
        <v>3</v>
      </c>
      <c r="F48" s="5">
        <v>3</v>
      </c>
      <c r="G48" s="21" t="s">
        <v>111</v>
      </c>
      <c r="H48" s="10" t="s">
        <v>113</v>
      </c>
      <c r="I48" s="5">
        <v>0.25</v>
      </c>
      <c r="J48" s="21" t="s">
        <v>110</v>
      </c>
      <c r="K48" s="21" t="s">
        <v>108</v>
      </c>
    </row>
    <row r="49" spans="1:11" ht="25.5">
      <c r="A49" s="2">
        <v>46</v>
      </c>
      <c r="B49" s="21" t="s">
        <v>56</v>
      </c>
      <c r="C49" s="24">
        <v>635.59</v>
      </c>
      <c r="D49" s="24">
        <v>750</v>
      </c>
      <c r="E49" s="5">
        <v>3</v>
      </c>
      <c r="F49" s="5">
        <v>3</v>
      </c>
      <c r="G49" s="21" t="s">
        <v>111</v>
      </c>
      <c r="H49" s="10" t="s">
        <v>112</v>
      </c>
      <c r="I49" s="5">
        <v>0.55</v>
      </c>
      <c r="J49" s="21" t="s">
        <v>110</v>
      </c>
      <c r="K49" s="21"/>
    </row>
    <row r="50" spans="1:11" ht="25.5">
      <c r="A50" s="2">
        <v>47</v>
      </c>
      <c r="B50" s="21" t="s">
        <v>57</v>
      </c>
      <c r="C50" s="24">
        <v>1440.68</v>
      </c>
      <c r="D50" s="24">
        <v>1700</v>
      </c>
      <c r="E50" s="5">
        <v>3</v>
      </c>
      <c r="F50" s="5">
        <v>3</v>
      </c>
      <c r="G50" s="21" t="s">
        <v>111</v>
      </c>
      <c r="H50" s="10" t="s">
        <v>112</v>
      </c>
      <c r="I50" s="5" t="s">
        <v>124</v>
      </c>
      <c r="J50" s="21" t="s">
        <v>110</v>
      </c>
      <c r="K50" s="21" t="s">
        <v>108</v>
      </c>
    </row>
    <row r="51" spans="1:11" ht="38.25">
      <c r="A51" s="2">
        <v>48</v>
      </c>
      <c r="B51" s="21" t="s">
        <v>109</v>
      </c>
      <c r="C51" s="24">
        <v>847.46</v>
      </c>
      <c r="D51" s="24">
        <v>1000</v>
      </c>
      <c r="E51" s="5">
        <v>2</v>
      </c>
      <c r="F51" s="5">
        <v>2</v>
      </c>
      <c r="G51" s="21" t="s">
        <v>111</v>
      </c>
      <c r="H51" s="10" t="s">
        <v>112</v>
      </c>
      <c r="I51" s="5">
        <v>1</v>
      </c>
      <c r="J51" s="21" t="s">
        <v>110</v>
      </c>
      <c r="K51" s="21" t="s">
        <v>108</v>
      </c>
    </row>
    <row r="52" spans="1:11" ht="25.5">
      <c r="A52" s="2">
        <v>49</v>
      </c>
      <c r="B52" s="21" t="s">
        <v>58</v>
      </c>
      <c r="C52" s="24">
        <v>1186.44</v>
      </c>
      <c r="D52" s="24">
        <v>1400</v>
      </c>
      <c r="E52" s="5">
        <v>3</v>
      </c>
      <c r="F52" s="5">
        <v>3</v>
      </c>
      <c r="G52" s="21" t="s">
        <v>111</v>
      </c>
      <c r="H52" s="10" t="s">
        <v>112</v>
      </c>
      <c r="I52" s="5" t="s">
        <v>125</v>
      </c>
      <c r="J52" s="21" t="s">
        <v>110</v>
      </c>
      <c r="K52" s="21"/>
    </row>
    <row r="53" spans="1:11" ht="25.5">
      <c r="A53" s="2">
        <v>50</v>
      </c>
      <c r="B53" s="21" t="s">
        <v>59</v>
      </c>
      <c r="C53" s="24">
        <v>762.71</v>
      </c>
      <c r="D53" s="24">
        <v>900</v>
      </c>
      <c r="E53" s="5">
        <v>3</v>
      </c>
      <c r="F53" s="5">
        <v>3</v>
      </c>
      <c r="G53" s="21" t="s">
        <v>111</v>
      </c>
      <c r="H53" s="10" t="s">
        <v>112</v>
      </c>
      <c r="I53" s="5">
        <v>0.5</v>
      </c>
      <c r="J53" s="21" t="s">
        <v>110</v>
      </c>
      <c r="K53" s="21"/>
    </row>
    <row r="54" spans="1:11" ht="25.5">
      <c r="A54" s="2">
        <v>51</v>
      </c>
      <c r="B54" s="21" t="s">
        <v>60</v>
      </c>
      <c r="C54" s="24">
        <v>762.71</v>
      </c>
      <c r="D54" s="24">
        <v>900</v>
      </c>
      <c r="E54" s="5">
        <v>3</v>
      </c>
      <c r="F54" s="5">
        <v>3</v>
      </c>
      <c r="G54" s="21" t="s">
        <v>111</v>
      </c>
      <c r="H54" s="10" t="s">
        <v>112</v>
      </c>
      <c r="I54" s="5">
        <v>0.5</v>
      </c>
      <c r="J54" s="21" t="s">
        <v>110</v>
      </c>
      <c r="K54" s="21"/>
    </row>
    <row r="55" spans="1:11" ht="25.5">
      <c r="A55" s="2">
        <v>52</v>
      </c>
      <c r="B55" s="21" t="s">
        <v>61</v>
      </c>
      <c r="C55" s="24">
        <v>533.9</v>
      </c>
      <c r="D55" s="24">
        <v>630</v>
      </c>
      <c r="E55" s="5">
        <v>3</v>
      </c>
      <c r="F55" s="5">
        <v>3</v>
      </c>
      <c r="G55" s="21" t="s">
        <v>111</v>
      </c>
      <c r="H55" s="10" t="s">
        <v>112</v>
      </c>
      <c r="I55" s="5">
        <v>0.35</v>
      </c>
      <c r="J55" s="21" t="s">
        <v>110</v>
      </c>
      <c r="K55" s="21"/>
    </row>
    <row r="56" spans="1:11" ht="25.5">
      <c r="A56" s="2">
        <v>53</v>
      </c>
      <c r="B56" s="21" t="s">
        <v>62</v>
      </c>
      <c r="C56" s="24">
        <v>686.44</v>
      </c>
      <c r="D56" s="24">
        <v>810</v>
      </c>
      <c r="E56" s="5">
        <v>3</v>
      </c>
      <c r="F56" s="5">
        <v>3</v>
      </c>
      <c r="G56" s="21" t="s">
        <v>111</v>
      </c>
      <c r="H56" s="10" t="s">
        <v>112</v>
      </c>
      <c r="I56" s="5">
        <v>0.45</v>
      </c>
      <c r="J56" s="21" t="s">
        <v>110</v>
      </c>
      <c r="K56" s="21" t="s">
        <v>108</v>
      </c>
    </row>
    <row r="57" spans="1:11" ht="25.5">
      <c r="A57" s="2">
        <v>54</v>
      </c>
      <c r="B57" s="21" t="s">
        <v>63</v>
      </c>
      <c r="C57" s="24">
        <v>338.98</v>
      </c>
      <c r="D57" s="24">
        <v>400</v>
      </c>
      <c r="E57" s="5">
        <v>4</v>
      </c>
      <c r="F57" s="5">
        <v>4</v>
      </c>
      <c r="G57" s="21" t="s">
        <v>111</v>
      </c>
      <c r="H57" s="10" t="s">
        <v>112</v>
      </c>
      <c r="I57" s="5">
        <v>0.2</v>
      </c>
      <c r="J57" s="21" t="s">
        <v>110</v>
      </c>
      <c r="K57" s="21" t="s">
        <v>108</v>
      </c>
    </row>
    <row r="58" spans="1:11" ht="25.5">
      <c r="A58" s="2">
        <v>55</v>
      </c>
      <c r="B58" s="21" t="s">
        <v>64</v>
      </c>
      <c r="C58" s="24">
        <v>474.58</v>
      </c>
      <c r="D58" s="24">
        <v>560</v>
      </c>
      <c r="E58" s="5">
        <v>2</v>
      </c>
      <c r="F58" s="5">
        <v>2</v>
      </c>
      <c r="G58" s="21" t="s">
        <v>111</v>
      </c>
      <c r="H58" s="10" t="s">
        <v>112</v>
      </c>
      <c r="I58" s="14" t="s">
        <v>126</v>
      </c>
      <c r="J58" s="21" t="s">
        <v>110</v>
      </c>
      <c r="K58" s="21" t="s">
        <v>108</v>
      </c>
    </row>
    <row r="59" spans="1:11" ht="25.5">
      <c r="A59" s="2">
        <v>56</v>
      </c>
      <c r="B59" s="21" t="s">
        <v>65</v>
      </c>
      <c r="C59" s="24">
        <v>432.2</v>
      </c>
      <c r="D59" s="24">
        <v>510</v>
      </c>
      <c r="E59" s="5">
        <v>3</v>
      </c>
      <c r="F59" s="5">
        <v>3</v>
      </c>
      <c r="G59" s="21" t="s">
        <v>111</v>
      </c>
      <c r="H59" s="10" t="s">
        <v>112</v>
      </c>
      <c r="I59" s="14">
        <v>0.3</v>
      </c>
      <c r="J59" s="21" t="s">
        <v>110</v>
      </c>
      <c r="K59" s="21" t="s">
        <v>108</v>
      </c>
    </row>
    <row r="60" spans="1:11" ht="25.5">
      <c r="A60" s="2">
        <v>57</v>
      </c>
      <c r="B60" s="21" t="s">
        <v>66</v>
      </c>
      <c r="C60" s="24">
        <v>432.2</v>
      </c>
      <c r="D60" s="24">
        <v>510</v>
      </c>
      <c r="E60" s="5">
        <v>3</v>
      </c>
      <c r="F60" s="5">
        <v>3</v>
      </c>
      <c r="G60" s="21" t="s">
        <v>111</v>
      </c>
      <c r="H60" s="10" t="s">
        <v>112</v>
      </c>
      <c r="I60" s="14">
        <v>0.08</v>
      </c>
      <c r="J60" s="21" t="s">
        <v>110</v>
      </c>
      <c r="K60" s="21" t="s">
        <v>108</v>
      </c>
    </row>
    <row r="61" spans="1:11" ht="25.5">
      <c r="A61" s="2">
        <v>58</v>
      </c>
      <c r="B61" s="21" t="s">
        <v>67</v>
      </c>
      <c r="C61" s="24">
        <v>703.39</v>
      </c>
      <c r="D61" s="24">
        <v>830</v>
      </c>
      <c r="E61" s="7">
        <v>2</v>
      </c>
      <c r="F61" s="7">
        <v>2</v>
      </c>
      <c r="G61" s="21" t="s">
        <v>111</v>
      </c>
      <c r="H61" s="10" t="s">
        <v>112</v>
      </c>
      <c r="I61" s="14" t="s">
        <v>127</v>
      </c>
      <c r="J61" s="21" t="s">
        <v>110</v>
      </c>
      <c r="K61" s="21" t="s">
        <v>108</v>
      </c>
    </row>
    <row r="62" spans="1:11" ht="25.5">
      <c r="A62" s="2">
        <v>59</v>
      </c>
      <c r="B62" s="21" t="s">
        <v>68</v>
      </c>
      <c r="C62" s="24">
        <v>84.75</v>
      </c>
      <c r="D62" s="24">
        <v>100</v>
      </c>
      <c r="E62" s="6">
        <v>2</v>
      </c>
      <c r="F62" s="6">
        <v>2</v>
      </c>
      <c r="G62" s="21" t="s">
        <v>111</v>
      </c>
      <c r="H62" s="10" t="s">
        <v>112</v>
      </c>
      <c r="I62" s="14">
        <v>0.06</v>
      </c>
      <c r="J62" s="21" t="s">
        <v>110</v>
      </c>
      <c r="K62" s="21" t="s">
        <v>108</v>
      </c>
    </row>
    <row r="63" spans="1:11" ht="25.5">
      <c r="A63" s="2">
        <v>60</v>
      </c>
      <c r="B63" s="21" t="s">
        <v>69</v>
      </c>
      <c r="C63" s="24">
        <v>440.68</v>
      </c>
      <c r="D63" s="24">
        <v>520</v>
      </c>
      <c r="E63" s="6">
        <v>1</v>
      </c>
      <c r="F63" s="6">
        <v>1</v>
      </c>
      <c r="G63" s="21" t="s">
        <v>111</v>
      </c>
      <c r="H63" s="10" t="s">
        <v>112</v>
      </c>
      <c r="I63" s="14" t="s">
        <v>128</v>
      </c>
      <c r="J63" s="21" t="s">
        <v>110</v>
      </c>
      <c r="K63" s="21" t="s">
        <v>108</v>
      </c>
    </row>
    <row r="64" spans="1:11" ht="25.5">
      <c r="A64" s="2">
        <v>61</v>
      </c>
      <c r="B64" s="21" t="s">
        <v>70</v>
      </c>
      <c r="C64" s="24">
        <v>152.54</v>
      </c>
      <c r="D64" s="24">
        <v>180</v>
      </c>
      <c r="E64" s="6">
        <v>1</v>
      </c>
      <c r="F64" s="6">
        <v>1</v>
      </c>
      <c r="G64" s="21" t="s">
        <v>111</v>
      </c>
      <c r="H64" s="10" t="s">
        <v>112</v>
      </c>
      <c r="I64" s="14">
        <v>0.18</v>
      </c>
      <c r="J64" s="21" t="s">
        <v>110</v>
      </c>
      <c r="K64" s="21" t="s">
        <v>108</v>
      </c>
    </row>
    <row r="65" spans="1:11" ht="25.5">
      <c r="A65" s="2">
        <v>62</v>
      </c>
      <c r="B65" s="21" t="s">
        <v>71</v>
      </c>
      <c r="C65" s="24">
        <v>681.08</v>
      </c>
      <c r="D65" s="24">
        <v>803.68</v>
      </c>
      <c r="E65" s="6">
        <v>2</v>
      </c>
      <c r="F65" s="6">
        <v>2</v>
      </c>
      <c r="G65" s="21" t="s">
        <v>111</v>
      </c>
      <c r="H65" s="10" t="s">
        <v>112</v>
      </c>
      <c r="I65" s="14">
        <v>0.1</v>
      </c>
      <c r="J65" s="21" t="s">
        <v>110</v>
      </c>
      <c r="K65" s="21" t="s">
        <v>108</v>
      </c>
    </row>
    <row r="66" spans="1:11" ht="25.5">
      <c r="A66" s="2">
        <v>63</v>
      </c>
      <c r="B66" s="21" t="s">
        <v>72</v>
      </c>
      <c r="C66" s="24">
        <v>1284.13</v>
      </c>
      <c r="D66" s="24">
        <v>1515.27</v>
      </c>
      <c r="E66" s="6">
        <v>3</v>
      </c>
      <c r="F66" s="6">
        <v>3</v>
      </c>
      <c r="G66" s="21" t="s">
        <v>111</v>
      </c>
      <c r="H66" s="11" t="s">
        <v>112</v>
      </c>
      <c r="I66" s="14">
        <v>0.2</v>
      </c>
      <c r="J66" s="21" t="s">
        <v>110</v>
      </c>
      <c r="K66" s="21" t="s">
        <v>108</v>
      </c>
    </row>
    <row r="67" spans="1:11" ht="25.5">
      <c r="A67" s="2">
        <v>64</v>
      </c>
      <c r="B67" s="21" t="s">
        <v>73</v>
      </c>
      <c r="C67" s="24">
        <v>1280.76</v>
      </c>
      <c r="D67" s="24">
        <v>1511.3</v>
      </c>
      <c r="E67" s="6">
        <v>1</v>
      </c>
      <c r="F67" s="6">
        <v>1</v>
      </c>
      <c r="G67" s="21" t="s">
        <v>111</v>
      </c>
      <c r="H67" s="11" t="s">
        <v>112</v>
      </c>
      <c r="I67" s="14">
        <v>0.2</v>
      </c>
      <c r="J67" s="21" t="s">
        <v>110</v>
      </c>
      <c r="K67" s="21" t="s">
        <v>108</v>
      </c>
    </row>
    <row r="68" spans="1:11" ht="25.5">
      <c r="A68" s="2">
        <v>65</v>
      </c>
      <c r="B68" s="21" t="s">
        <v>74</v>
      </c>
      <c r="C68" s="24">
        <v>2173.58</v>
      </c>
      <c r="D68" s="24">
        <v>2564.82</v>
      </c>
      <c r="E68" s="6">
        <v>4</v>
      </c>
      <c r="F68" s="6">
        <v>4</v>
      </c>
      <c r="G68" s="21" t="s">
        <v>111</v>
      </c>
      <c r="H68" s="11" t="s">
        <v>112</v>
      </c>
      <c r="I68" s="14">
        <v>0.15</v>
      </c>
      <c r="J68" s="21" t="s">
        <v>110</v>
      </c>
      <c r="K68" s="21" t="s">
        <v>108</v>
      </c>
    </row>
    <row r="69" spans="1:11" ht="25.5">
      <c r="A69" s="2">
        <v>66</v>
      </c>
      <c r="B69" s="21" t="s">
        <v>75</v>
      </c>
      <c r="C69" s="24">
        <v>847.46</v>
      </c>
      <c r="D69" s="24">
        <v>1000</v>
      </c>
      <c r="E69" s="6">
        <v>3</v>
      </c>
      <c r="F69" s="6">
        <v>3</v>
      </c>
      <c r="G69" s="21" t="s">
        <v>111</v>
      </c>
      <c r="H69" s="11" t="s">
        <v>112</v>
      </c>
      <c r="I69" s="14">
        <v>0.85</v>
      </c>
      <c r="J69" s="21" t="s">
        <v>110</v>
      </c>
      <c r="K69" s="21" t="s">
        <v>108</v>
      </c>
    </row>
    <row r="70" spans="1:11" ht="25.5">
      <c r="A70" s="2">
        <v>67</v>
      </c>
      <c r="B70" s="21" t="s">
        <v>76</v>
      </c>
      <c r="C70" s="24">
        <v>847.46</v>
      </c>
      <c r="D70" s="24">
        <v>1000</v>
      </c>
      <c r="E70" s="6">
        <v>3</v>
      </c>
      <c r="F70" s="6">
        <v>3</v>
      </c>
      <c r="G70" s="21" t="s">
        <v>111</v>
      </c>
      <c r="H70" s="11" t="s">
        <v>112</v>
      </c>
      <c r="I70" s="14">
        <v>0.85</v>
      </c>
      <c r="J70" s="21" t="s">
        <v>110</v>
      </c>
      <c r="K70" s="21" t="s">
        <v>108</v>
      </c>
    </row>
    <row r="71" spans="1:11" ht="25.5">
      <c r="A71" s="2">
        <v>68</v>
      </c>
      <c r="B71" s="21" t="s">
        <v>77</v>
      </c>
      <c r="C71" s="24">
        <v>3375.51</v>
      </c>
      <c r="D71" s="24">
        <v>3983.1</v>
      </c>
      <c r="E71" s="7">
        <v>3</v>
      </c>
      <c r="F71" s="7">
        <v>3</v>
      </c>
      <c r="G71" s="21" t="s">
        <v>111</v>
      </c>
      <c r="H71" s="11" t="s">
        <v>113</v>
      </c>
      <c r="I71" s="14">
        <v>0.8</v>
      </c>
      <c r="J71" s="21" t="s">
        <v>110</v>
      </c>
      <c r="K71" s="21" t="s">
        <v>108</v>
      </c>
    </row>
    <row r="72" spans="1:11" ht="25.5">
      <c r="A72" s="2">
        <v>69</v>
      </c>
      <c r="B72" s="21" t="s">
        <v>78</v>
      </c>
      <c r="C72" s="24">
        <v>635.59</v>
      </c>
      <c r="D72" s="24">
        <v>750</v>
      </c>
      <c r="E72" s="7">
        <v>3</v>
      </c>
      <c r="F72" s="7">
        <v>3</v>
      </c>
      <c r="G72" s="21" t="s">
        <v>111</v>
      </c>
      <c r="H72" s="11" t="s">
        <v>112</v>
      </c>
      <c r="I72" s="14">
        <v>0.28</v>
      </c>
      <c r="J72" s="21" t="s">
        <v>110</v>
      </c>
      <c r="K72" s="21" t="s">
        <v>108</v>
      </c>
    </row>
    <row r="73" spans="1:11" ht="38.25">
      <c r="A73" s="2">
        <v>70</v>
      </c>
      <c r="B73" s="21" t="s">
        <v>79</v>
      </c>
      <c r="C73" s="24">
        <v>101.69</v>
      </c>
      <c r="D73" s="24">
        <v>120</v>
      </c>
      <c r="E73" s="7">
        <v>2</v>
      </c>
      <c r="F73" s="7">
        <v>2</v>
      </c>
      <c r="G73" s="21" t="s">
        <v>111</v>
      </c>
      <c r="H73" s="8" t="s">
        <v>112</v>
      </c>
      <c r="I73" s="14">
        <v>0.27</v>
      </c>
      <c r="J73" s="21" t="s">
        <v>110</v>
      </c>
      <c r="K73" s="21" t="s">
        <v>108</v>
      </c>
    </row>
    <row r="74" spans="1:11" ht="25.5">
      <c r="A74" s="2">
        <v>71</v>
      </c>
      <c r="B74" s="21" t="s">
        <v>80</v>
      </c>
      <c r="C74" s="24">
        <v>1812.69</v>
      </c>
      <c r="D74" s="24">
        <v>2138.98</v>
      </c>
      <c r="E74" s="6">
        <v>3</v>
      </c>
      <c r="F74" s="6">
        <v>3</v>
      </c>
      <c r="G74" s="21" t="s">
        <v>111</v>
      </c>
      <c r="H74" s="11"/>
      <c r="I74" s="15">
        <v>3.5</v>
      </c>
      <c r="J74" s="21" t="s">
        <v>110</v>
      </c>
      <c r="K74" s="21" t="s">
        <v>108</v>
      </c>
    </row>
    <row r="75" spans="1:11" ht="25.5">
      <c r="A75" s="2">
        <v>72</v>
      </c>
      <c r="B75" s="21" t="s">
        <v>81</v>
      </c>
      <c r="C75" s="24">
        <v>274.58</v>
      </c>
      <c r="D75" s="24">
        <v>324.01</v>
      </c>
      <c r="E75" s="6">
        <v>3</v>
      </c>
      <c r="F75" s="6">
        <v>3</v>
      </c>
      <c r="G75" s="21" t="s">
        <v>111</v>
      </c>
      <c r="H75" s="11" t="s">
        <v>112</v>
      </c>
      <c r="I75" s="15">
        <v>0.4</v>
      </c>
      <c r="J75" s="21" t="s">
        <v>110</v>
      </c>
      <c r="K75" s="21" t="s">
        <v>108</v>
      </c>
    </row>
    <row r="76" spans="1:11" ht="25.5">
      <c r="A76" s="2">
        <v>73</v>
      </c>
      <c r="B76" s="21" t="s">
        <v>82</v>
      </c>
      <c r="C76" s="24">
        <v>965.35</v>
      </c>
      <c r="D76" s="24">
        <v>1139.11</v>
      </c>
      <c r="E76" s="6">
        <v>1</v>
      </c>
      <c r="F76" s="6">
        <v>4</v>
      </c>
      <c r="G76" s="21" t="s">
        <v>111</v>
      </c>
      <c r="H76" s="11" t="s">
        <v>112</v>
      </c>
      <c r="I76" s="15"/>
      <c r="J76" s="21" t="s">
        <v>110</v>
      </c>
      <c r="K76" s="21" t="s">
        <v>108</v>
      </c>
    </row>
    <row r="77" spans="1:11" ht="25.5">
      <c r="A77" s="2">
        <v>74</v>
      </c>
      <c r="B77" s="21" t="s">
        <v>82</v>
      </c>
      <c r="C77" s="24">
        <v>876.83</v>
      </c>
      <c r="D77" s="24">
        <v>1034.66</v>
      </c>
      <c r="E77" s="7">
        <v>1</v>
      </c>
      <c r="F77" s="7">
        <v>4</v>
      </c>
      <c r="G77" s="21" t="s">
        <v>111</v>
      </c>
      <c r="H77" s="8" t="s">
        <v>112</v>
      </c>
      <c r="I77" s="15"/>
      <c r="J77" s="21" t="s">
        <v>110</v>
      </c>
      <c r="K77" s="21" t="s">
        <v>108</v>
      </c>
    </row>
    <row r="78" spans="1:11" ht="25.5">
      <c r="A78" s="2">
        <v>75</v>
      </c>
      <c r="B78" s="21" t="s">
        <v>83</v>
      </c>
      <c r="C78" s="24">
        <v>1186.44</v>
      </c>
      <c r="D78" s="24">
        <v>1400</v>
      </c>
      <c r="E78" s="7">
        <v>3</v>
      </c>
      <c r="F78" s="7">
        <v>3</v>
      </c>
      <c r="G78" s="21" t="s">
        <v>111</v>
      </c>
      <c r="H78" s="8"/>
      <c r="I78" s="6">
        <v>2</v>
      </c>
      <c r="J78" s="21" t="s">
        <v>110</v>
      </c>
      <c r="K78" s="21"/>
    </row>
    <row r="79" spans="1:11" ht="25.5">
      <c r="A79" s="2">
        <v>76</v>
      </c>
      <c r="B79" s="21" t="s">
        <v>84</v>
      </c>
      <c r="C79" s="24">
        <v>1800</v>
      </c>
      <c r="D79" s="24">
        <v>2124</v>
      </c>
      <c r="E79" s="7">
        <v>3</v>
      </c>
      <c r="F79" s="7">
        <v>3</v>
      </c>
      <c r="G79" s="21" t="s">
        <v>111</v>
      </c>
      <c r="H79" s="8"/>
      <c r="I79" s="5"/>
      <c r="J79" s="21" t="s">
        <v>110</v>
      </c>
      <c r="K79" s="21" t="s">
        <v>108</v>
      </c>
    </row>
    <row r="80" spans="1:11" ht="25.5">
      <c r="A80" s="2">
        <v>77</v>
      </c>
      <c r="B80" s="21" t="s">
        <v>85</v>
      </c>
      <c r="C80" s="24">
        <v>1518.2</v>
      </c>
      <c r="D80" s="24">
        <v>1791.48</v>
      </c>
      <c r="E80" s="6">
        <v>3</v>
      </c>
      <c r="F80" s="6">
        <v>3</v>
      </c>
      <c r="G80" s="21" t="s">
        <v>111</v>
      </c>
      <c r="H80" s="11" t="s">
        <v>112</v>
      </c>
      <c r="I80" s="6">
        <v>0.155</v>
      </c>
      <c r="J80" s="21" t="s">
        <v>110</v>
      </c>
      <c r="K80" s="21" t="s">
        <v>108</v>
      </c>
    </row>
    <row r="81" spans="1:11" ht="25.5">
      <c r="A81" s="2">
        <v>78</v>
      </c>
      <c r="B81" s="21" t="s">
        <v>86</v>
      </c>
      <c r="C81" s="24">
        <v>110.17</v>
      </c>
      <c r="D81" s="24">
        <v>130</v>
      </c>
      <c r="E81" s="6">
        <v>4</v>
      </c>
      <c r="F81" s="6">
        <v>4</v>
      </c>
      <c r="G81" s="21" t="s">
        <v>111</v>
      </c>
      <c r="H81" s="11"/>
      <c r="I81" s="6"/>
      <c r="J81" s="21" t="s">
        <v>110</v>
      </c>
      <c r="K81" s="21" t="s">
        <v>108</v>
      </c>
    </row>
    <row r="82" spans="1:11" ht="25.5">
      <c r="A82" s="2">
        <v>79</v>
      </c>
      <c r="B82" s="21" t="s">
        <v>87</v>
      </c>
      <c r="C82" s="24">
        <v>582.9</v>
      </c>
      <c r="D82" s="24">
        <v>687.82</v>
      </c>
      <c r="E82" s="7">
        <v>2</v>
      </c>
      <c r="F82" s="7">
        <v>2</v>
      </c>
      <c r="G82" s="21" t="s">
        <v>111</v>
      </c>
      <c r="H82" s="8"/>
      <c r="I82" s="6"/>
      <c r="J82" s="21" t="s">
        <v>110</v>
      </c>
      <c r="K82" s="21" t="s">
        <v>108</v>
      </c>
    </row>
    <row r="83" spans="1:11" ht="25.5">
      <c r="A83" s="2">
        <v>80</v>
      </c>
      <c r="B83" s="21" t="s">
        <v>88</v>
      </c>
      <c r="C83" s="24">
        <v>8970.9</v>
      </c>
      <c r="D83" s="24">
        <v>10585.66</v>
      </c>
      <c r="E83" s="7">
        <v>2</v>
      </c>
      <c r="F83" s="7">
        <v>2</v>
      </c>
      <c r="G83" s="21" t="s">
        <v>111</v>
      </c>
      <c r="H83" s="8" t="s">
        <v>112</v>
      </c>
      <c r="I83" s="6" t="s">
        <v>129</v>
      </c>
      <c r="J83" s="21" t="s">
        <v>110</v>
      </c>
      <c r="K83" s="21" t="s">
        <v>108</v>
      </c>
    </row>
    <row r="84" spans="1:11" ht="25.5">
      <c r="A84" s="2">
        <v>81</v>
      </c>
      <c r="B84" s="21" t="s">
        <v>89</v>
      </c>
      <c r="C84" s="24">
        <v>11196.6</v>
      </c>
      <c r="D84" s="24">
        <v>13211.99</v>
      </c>
      <c r="E84" s="7">
        <v>3</v>
      </c>
      <c r="F84" s="7">
        <v>3</v>
      </c>
      <c r="G84" s="21" t="s">
        <v>111</v>
      </c>
      <c r="H84" s="8"/>
      <c r="I84" s="6"/>
      <c r="J84" s="21" t="s">
        <v>110</v>
      </c>
      <c r="K84" s="21" t="s">
        <v>108</v>
      </c>
    </row>
    <row r="85" spans="1:11" ht="25.5">
      <c r="A85" s="2">
        <v>82</v>
      </c>
      <c r="B85" s="21" t="s">
        <v>90</v>
      </c>
      <c r="C85" s="24">
        <v>442.9</v>
      </c>
      <c r="D85" s="24">
        <v>522.622</v>
      </c>
      <c r="E85" s="7">
        <v>1</v>
      </c>
      <c r="F85" s="7">
        <v>1</v>
      </c>
      <c r="G85" s="21" t="s">
        <v>111</v>
      </c>
      <c r="H85" s="8" t="s">
        <v>112</v>
      </c>
      <c r="I85" s="16">
        <v>1.7</v>
      </c>
      <c r="J85" s="21" t="s">
        <v>110</v>
      </c>
      <c r="K85" s="21" t="s">
        <v>108</v>
      </c>
    </row>
    <row r="86" spans="1:11" ht="25.5">
      <c r="A86" s="2">
        <v>83</v>
      </c>
      <c r="B86" s="21" t="s">
        <v>91</v>
      </c>
      <c r="C86" s="24">
        <v>449.62</v>
      </c>
      <c r="D86" s="24">
        <v>530.552</v>
      </c>
      <c r="E86" s="7">
        <v>1</v>
      </c>
      <c r="F86" s="7">
        <v>1</v>
      </c>
      <c r="G86" s="21" t="s">
        <v>111</v>
      </c>
      <c r="H86" s="8" t="s">
        <v>112</v>
      </c>
      <c r="I86" s="16">
        <v>1.35</v>
      </c>
      <c r="J86" s="21" t="s">
        <v>110</v>
      </c>
      <c r="K86" s="21" t="s">
        <v>108</v>
      </c>
    </row>
    <row r="87" spans="1:11" ht="25.5">
      <c r="A87" s="2">
        <v>84</v>
      </c>
      <c r="B87" s="21" t="s">
        <v>92</v>
      </c>
      <c r="C87" s="24">
        <v>552.43</v>
      </c>
      <c r="D87" s="24">
        <v>651.867</v>
      </c>
      <c r="E87" s="7">
        <v>1</v>
      </c>
      <c r="F87" s="7">
        <v>1</v>
      </c>
      <c r="G87" s="21" t="s">
        <v>111</v>
      </c>
      <c r="H87" s="8" t="s">
        <v>112</v>
      </c>
      <c r="I87" s="16">
        <v>1.7</v>
      </c>
      <c r="J87" s="21" t="s">
        <v>110</v>
      </c>
      <c r="K87" s="21" t="s">
        <v>108</v>
      </c>
    </row>
    <row r="88" spans="1:11" ht="25.5">
      <c r="A88" s="2">
        <v>85</v>
      </c>
      <c r="B88" s="21" t="s">
        <v>93</v>
      </c>
      <c r="C88" s="24">
        <v>474.65</v>
      </c>
      <c r="D88" s="24">
        <v>560.087</v>
      </c>
      <c r="E88" s="7">
        <v>1</v>
      </c>
      <c r="F88" s="7">
        <v>1</v>
      </c>
      <c r="G88" s="21" t="s">
        <v>111</v>
      </c>
      <c r="H88" s="8" t="s">
        <v>112</v>
      </c>
      <c r="I88" s="16">
        <v>0.55</v>
      </c>
      <c r="J88" s="21" t="s">
        <v>110</v>
      </c>
      <c r="K88" s="21" t="s">
        <v>108</v>
      </c>
    </row>
    <row r="89" spans="1:11" ht="25.5">
      <c r="A89" s="2">
        <v>86</v>
      </c>
      <c r="B89" s="21" t="s">
        <v>94</v>
      </c>
      <c r="C89" s="24">
        <v>186.6</v>
      </c>
      <c r="D89" s="24">
        <v>220.188</v>
      </c>
      <c r="E89" s="7">
        <v>3</v>
      </c>
      <c r="F89" s="7">
        <v>3</v>
      </c>
      <c r="G89" s="21" t="s">
        <v>111</v>
      </c>
      <c r="H89" s="8" t="s">
        <v>112</v>
      </c>
      <c r="I89" s="17">
        <v>0.35</v>
      </c>
      <c r="J89" s="21" t="s">
        <v>110</v>
      </c>
      <c r="K89" s="21" t="s">
        <v>108</v>
      </c>
    </row>
    <row r="90" spans="1:11" ht="25.5">
      <c r="A90" s="2">
        <v>87</v>
      </c>
      <c r="B90" s="21" t="s">
        <v>95</v>
      </c>
      <c r="C90" s="24">
        <v>313.4</v>
      </c>
      <c r="D90" s="24">
        <v>369.812</v>
      </c>
      <c r="E90" s="7">
        <v>3</v>
      </c>
      <c r="F90" s="7">
        <v>3</v>
      </c>
      <c r="G90" s="21" t="s">
        <v>111</v>
      </c>
      <c r="H90" s="8" t="s">
        <v>112</v>
      </c>
      <c r="I90" s="17">
        <v>0.588</v>
      </c>
      <c r="J90" s="21" t="s">
        <v>110</v>
      </c>
      <c r="K90" s="21" t="s">
        <v>108</v>
      </c>
    </row>
    <row r="91" spans="1:11" ht="25.5">
      <c r="A91" s="2">
        <v>88</v>
      </c>
      <c r="B91" s="21" t="s">
        <v>96</v>
      </c>
      <c r="C91" s="24">
        <v>130</v>
      </c>
      <c r="D91" s="24">
        <v>153.4</v>
      </c>
      <c r="E91" s="7">
        <v>2</v>
      </c>
      <c r="F91" s="7">
        <v>2</v>
      </c>
      <c r="G91" s="21" t="s">
        <v>111</v>
      </c>
      <c r="H91" s="8" t="s">
        <v>112</v>
      </c>
      <c r="I91" s="17">
        <v>0.4</v>
      </c>
      <c r="J91" s="21" t="s">
        <v>110</v>
      </c>
      <c r="K91" s="21" t="s">
        <v>108</v>
      </c>
    </row>
    <row r="92" spans="1:11" ht="38.25">
      <c r="A92" s="2">
        <v>89</v>
      </c>
      <c r="B92" s="21" t="s">
        <v>97</v>
      </c>
      <c r="C92" s="24">
        <v>500</v>
      </c>
      <c r="D92" s="24">
        <v>590</v>
      </c>
      <c r="E92" s="7">
        <v>3</v>
      </c>
      <c r="F92" s="7">
        <v>3</v>
      </c>
      <c r="G92" s="21" t="s">
        <v>111</v>
      </c>
      <c r="H92" s="8" t="s">
        <v>112</v>
      </c>
      <c r="I92" s="17">
        <v>1.6</v>
      </c>
      <c r="J92" s="21" t="s">
        <v>110</v>
      </c>
      <c r="K92" s="21" t="s">
        <v>108</v>
      </c>
    </row>
    <row r="93" spans="1:11" ht="25.5">
      <c r="A93" s="2">
        <v>90</v>
      </c>
      <c r="B93" s="21" t="s">
        <v>98</v>
      </c>
      <c r="C93" s="24">
        <v>103</v>
      </c>
      <c r="D93" s="24">
        <v>125.08</v>
      </c>
      <c r="E93" s="7">
        <v>3</v>
      </c>
      <c r="F93" s="7">
        <v>3</v>
      </c>
      <c r="G93" s="21" t="s">
        <v>111</v>
      </c>
      <c r="H93" s="8" t="s">
        <v>112</v>
      </c>
      <c r="I93" s="17">
        <v>0.2</v>
      </c>
      <c r="J93" s="21" t="s">
        <v>110</v>
      </c>
      <c r="K93" s="21" t="s">
        <v>108</v>
      </c>
    </row>
    <row r="94" spans="1:11" ht="25.5">
      <c r="A94" s="2">
        <v>91</v>
      </c>
      <c r="B94" s="21" t="s">
        <v>99</v>
      </c>
      <c r="C94" s="24">
        <v>500</v>
      </c>
      <c r="D94" s="24">
        <v>590</v>
      </c>
      <c r="E94" s="7">
        <v>4</v>
      </c>
      <c r="F94" s="7">
        <v>4</v>
      </c>
      <c r="G94" s="21" t="s">
        <v>111</v>
      </c>
      <c r="H94" s="8" t="s">
        <v>112</v>
      </c>
      <c r="I94" s="17">
        <v>1.6</v>
      </c>
      <c r="J94" s="21" t="s">
        <v>110</v>
      </c>
      <c r="K94" s="21" t="s">
        <v>108</v>
      </c>
    </row>
    <row r="95" spans="1:11" ht="25.5">
      <c r="A95" s="2">
        <v>92</v>
      </c>
      <c r="B95" s="21" t="s">
        <v>100</v>
      </c>
      <c r="C95" s="24">
        <v>111.472</v>
      </c>
      <c r="D95" s="24">
        <v>131.537</v>
      </c>
      <c r="E95" s="7">
        <v>2</v>
      </c>
      <c r="F95" s="7">
        <v>2</v>
      </c>
      <c r="G95" s="21" t="s">
        <v>111</v>
      </c>
      <c r="H95" s="8" t="s">
        <v>112</v>
      </c>
      <c r="I95" s="17">
        <v>0.2</v>
      </c>
      <c r="J95" s="21" t="s">
        <v>110</v>
      </c>
      <c r="K95" s="21" t="s">
        <v>108</v>
      </c>
    </row>
    <row r="96" spans="1:11" ht="25.5">
      <c r="A96" s="2">
        <v>93</v>
      </c>
      <c r="B96" s="21" t="s">
        <v>101</v>
      </c>
      <c r="C96" s="24">
        <v>570</v>
      </c>
      <c r="D96" s="24">
        <v>672.6</v>
      </c>
      <c r="E96" s="7">
        <v>4</v>
      </c>
      <c r="F96" s="7">
        <v>4</v>
      </c>
      <c r="G96" s="21" t="s">
        <v>111</v>
      </c>
      <c r="H96" s="8" t="s">
        <v>112</v>
      </c>
      <c r="I96" s="17" t="s">
        <v>130</v>
      </c>
      <c r="J96" s="21" t="s">
        <v>110</v>
      </c>
      <c r="K96" s="21" t="s">
        <v>108</v>
      </c>
    </row>
    <row r="97" spans="1:11" ht="25.5">
      <c r="A97" s="2">
        <v>94</v>
      </c>
      <c r="B97" s="21" t="s">
        <v>102</v>
      </c>
      <c r="C97" s="24">
        <v>1006.5</v>
      </c>
      <c r="D97" s="24">
        <v>1187.67</v>
      </c>
      <c r="E97" s="7">
        <v>1</v>
      </c>
      <c r="F97" s="7">
        <v>1</v>
      </c>
      <c r="G97" s="21" t="s">
        <v>111</v>
      </c>
      <c r="H97" s="8" t="s">
        <v>112</v>
      </c>
      <c r="I97" s="16">
        <v>3</v>
      </c>
      <c r="J97" s="21" t="s">
        <v>110</v>
      </c>
      <c r="K97" s="21" t="s">
        <v>108</v>
      </c>
    </row>
    <row r="98" spans="1:11" ht="25.5">
      <c r="A98" s="2">
        <v>95</v>
      </c>
      <c r="B98" s="21" t="s">
        <v>103</v>
      </c>
      <c r="C98" s="24">
        <v>1131.2</v>
      </c>
      <c r="D98" s="24">
        <v>1334.816</v>
      </c>
      <c r="E98" s="7">
        <v>3</v>
      </c>
      <c r="F98" s="7">
        <v>3</v>
      </c>
      <c r="G98" s="21" t="s">
        <v>111</v>
      </c>
      <c r="H98" s="8" t="s">
        <v>112</v>
      </c>
      <c r="I98" s="16">
        <v>0.6</v>
      </c>
      <c r="J98" s="21" t="s">
        <v>110</v>
      </c>
      <c r="K98" s="21" t="s">
        <v>108</v>
      </c>
    </row>
    <row r="99" spans="1:11" ht="25.5">
      <c r="A99" s="2">
        <v>96</v>
      </c>
      <c r="B99" s="21" t="s">
        <v>104</v>
      </c>
      <c r="C99" s="24">
        <v>332.57</v>
      </c>
      <c r="D99" s="24">
        <v>392.433</v>
      </c>
      <c r="E99" s="7">
        <v>1</v>
      </c>
      <c r="F99" s="7">
        <v>1</v>
      </c>
      <c r="G99" s="21" t="s">
        <v>111</v>
      </c>
      <c r="H99" s="8" t="s">
        <v>112</v>
      </c>
      <c r="I99" s="18">
        <v>0.23</v>
      </c>
      <c r="J99" s="21" t="s">
        <v>110</v>
      </c>
      <c r="K99" s="21" t="s">
        <v>108</v>
      </c>
    </row>
    <row r="100" spans="1:11" ht="25.5">
      <c r="A100" s="2">
        <v>97</v>
      </c>
      <c r="B100" s="21" t="s">
        <v>105</v>
      </c>
      <c r="C100" s="24">
        <v>461.24</v>
      </c>
      <c r="D100" s="24">
        <v>544.263</v>
      </c>
      <c r="E100" s="7">
        <v>1</v>
      </c>
      <c r="F100" s="7">
        <v>1</v>
      </c>
      <c r="G100" s="21" t="s">
        <v>111</v>
      </c>
      <c r="H100" s="8" t="s">
        <v>112</v>
      </c>
      <c r="I100" s="16">
        <v>0.56</v>
      </c>
      <c r="J100" s="21" t="s">
        <v>110</v>
      </c>
      <c r="K100" s="21" t="s">
        <v>108</v>
      </c>
    </row>
    <row r="101" spans="1:11" ht="25.5">
      <c r="A101" s="2">
        <v>98</v>
      </c>
      <c r="B101" s="21" t="s">
        <v>106</v>
      </c>
      <c r="C101" s="24">
        <v>194.7</v>
      </c>
      <c r="D101" s="24">
        <v>229.746</v>
      </c>
      <c r="E101" s="7">
        <v>2</v>
      </c>
      <c r="F101" s="7">
        <v>2</v>
      </c>
      <c r="G101" s="21" t="s">
        <v>111</v>
      </c>
      <c r="H101" s="8" t="s">
        <v>112</v>
      </c>
      <c r="I101" s="16">
        <v>0.03</v>
      </c>
      <c r="J101" s="21" t="s">
        <v>110</v>
      </c>
      <c r="K101" s="21" t="s">
        <v>108</v>
      </c>
    </row>
    <row r="102" spans="1:11" ht="25.5">
      <c r="A102" s="2">
        <v>99</v>
      </c>
      <c r="B102" s="21" t="s">
        <v>107</v>
      </c>
      <c r="C102" s="24">
        <v>3813.56</v>
      </c>
      <c r="D102" s="24">
        <v>4500</v>
      </c>
      <c r="E102" s="6">
        <v>2</v>
      </c>
      <c r="F102" s="6">
        <v>4</v>
      </c>
      <c r="G102" s="21" t="s">
        <v>111</v>
      </c>
      <c r="H102" s="11"/>
      <c r="I102" s="19"/>
      <c r="J102" s="21" t="s">
        <v>110</v>
      </c>
      <c r="K102" s="21" t="s">
        <v>108</v>
      </c>
    </row>
    <row r="103" spans="1:11" ht="25.5">
      <c r="A103" s="2">
        <v>100</v>
      </c>
      <c r="B103" s="21" t="s">
        <v>131</v>
      </c>
      <c r="C103" s="24">
        <v>3561.76</v>
      </c>
      <c r="D103" s="24">
        <v>4202.88</v>
      </c>
      <c r="E103" s="27">
        <v>4</v>
      </c>
      <c r="F103" s="27">
        <v>4</v>
      </c>
      <c r="G103" s="21" t="s">
        <v>111</v>
      </c>
      <c r="H103" s="10" t="s">
        <v>112</v>
      </c>
      <c r="I103" s="8" t="s">
        <v>135</v>
      </c>
      <c r="J103" s="21" t="s">
        <v>110</v>
      </c>
      <c r="K103" s="21"/>
    </row>
    <row r="104" spans="1:11" ht="25.5">
      <c r="A104" s="2">
        <v>101</v>
      </c>
      <c r="B104" s="21" t="s">
        <v>132</v>
      </c>
      <c r="C104" s="24">
        <v>843.65</v>
      </c>
      <c r="D104" s="24">
        <v>995.51</v>
      </c>
      <c r="E104" s="27">
        <v>4</v>
      </c>
      <c r="F104" s="27">
        <v>4</v>
      </c>
      <c r="G104" s="21" t="s">
        <v>111</v>
      </c>
      <c r="H104" s="10"/>
      <c r="I104" s="8"/>
      <c r="J104" s="21" t="s">
        <v>110</v>
      </c>
      <c r="K104" s="21"/>
    </row>
    <row r="105" spans="1:11" ht="25.5">
      <c r="A105" s="2">
        <v>102</v>
      </c>
      <c r="B105" s="21" t="s">
        <v>133</v>
      </c>
      <c r="C105" s="24">
        <v>6779.66</v>
      </c>
      <c r="D105" s="24">
        <v>8000</v>
      </c>
      <c r="E105" s="27">
        <v>4</v>
      </c>
      <c r="F105" s="27">
        <v>4</v>
      </c>
      <c r="G105" s="21" t="s">
        <v>111</v>
      </c>
      <c r="H105" s="10" t="s">
        <v>113</v>
      </c>
      <c r="I105" s="8">
        <v>2</v>
      </c>
      <c r="J105" s="21" t="s">
        <v>110</v>
      </c>
      <c r="K105" s="21"/>
    </row>
    <row r="106" spans="1:11" ht="38.25">
      <c r="A106" s="2">
        <v>103</v>
      </c>
      <c r="B106" s="21" t="s">
        <v>134</v>
      </c>
      <c r="C106" s="24">
        <v>4393.128</v>
      </c>
      <c r="D106" s="24">
        <v>5184.1091</v>
      </c>
      <c r="E106" s="27">
        <v>4</v>
      </c>
      <c r="F106" s="27">
        <v>4</v>
      </c>
      <c r="G106" s="21" t="s">
        <v>111</v>
      </c>
      <c r="H106" s="10" t="s">
        <v>112</v>
      </c>
      <c r="I106" s="8" t="s">
        <v>126</v>
      </c>
      <c r="J106" s="21" t="s">
        <v>110</v>
      </c>
      <c r="K106" s="21"/>
    </row>
    <row r="107" spans="1:11" ht="25.5">
      <c r="A107" s="2">
        <v>104</v>
      </c>
      <c r="B107" s="21" t="s">
        <v>144</v>
      </c>
      <c r="C107" s="24">
        <v>381.36</v>
      </c>
      <c r="D107" s="24">
        <v>450</v>
      </c>
      <c r="E107" s="7">
        <v>2</v>
      </c>
      <c r="F107" s="27">
        <v>4</v>
      </c>
      <c r="G107" s="21" t="s">
        <v>111</v>
      </c>
      <c r="H107" s="27" t="s">
        <v>136</v>
      </c>
      <c r="I107" s="27">
        <v>300</v>
      </c>
      <c r="J107" s="21"/>
      <c r="K107" s="21"/>
    </row>
    <row r="108" spans="1:11" ht="25.5">
      <c r="A108" s="2">
        <v>105</v>
      </c>
      <c r="B108" s="21" t="s">
        <v>145</v>
      </c>
      <c r="C108" s="24">
        <v>88.98</v>
      </c>
      <c r="D108" s="24">
        <v>105</v>
      </c>
      <c r="E108" s="7">
        <v>2</v>
      </c>
      <c r="F108" s="27">
        <v>4</v>
      </c>
      <c r="G108" s="21" t="s">
        <v>111</v>
      </c>
      <c r="H108" s="27" t="s">
        <v>136</v>
      </c>
      <c r="I108" s="27">
        <v>300</v>
      </c>
      <c r="J108" s="21"/>
      <c r="K108" s="21"/>
    </row>
    <row r="109" spans="1:11" ht="25.5">
      <c r="A109" s="2">
        <v>106</v>
      </c>
      <c r="B109" s="21" t="s">
        <v>137</v>
      </c>
      <c r="C109" s="24">
        <v>295</v>
      </c>
      <c r="D109" s="24">
        <v>348.1</v>
      </c>
      <c r="E109" s="5">
        <v>3</v>
      </c>
      <c r="F109" s="5">
        <v>4</v>
      </c>
      <c r="G109" s="21" t="s">
        <v>111</v>
      </c>
      <c r="H109" s="10" t="s">
        <v>136</v>
      </c>
      <c r="I109" s="10">
        <v>50</v>
      </c>
      <c r="J109" s="21" t="s">
        <v>138</v>
      </c>
      <c r="K109" s="21"/>
    </row>
    <row r="110" spans="1:11" ht="25.5">
      <c r="A110" s="2">
        <v>107</v>
      </c>
      <c r="B110" s="21" t="s">
        <v>139</v>
      </c>
      <c r="C110" s="24">
        <v>189</v>
      </c>
      <c r="D110" s="24">
        <v>223.02</v>
      </c>
      <c r="E110" s="5">
        <v>3</v>
      </c>
      <c r="F110" s="5">
        <v>4</v>
      </c>
      <c r="G110" s="21" t="s">
        <v>111</v>
      </c>
      <c r="H110" s="30" t="s">
        <v>159</v>
      </c>
      <c r="I110" s="5">
        <v>7</v>
      </c>
      <c r="J110" s="21" t="s">
        <v>138</v>
      </c>
      <c r="K110" s="21"/>
    </row>
    <row r="111" spans="1:11" ht="25.5">
      <c r="A111" s="2">
        <v>108</v>
      </c>
      <c r="B111" s="21" t="s">
        <v>146</v>
      </c>
      <c r="C111" s="24">
        <v>94.5</v>
      </c>
      <c r="D111" s="24">
        <v>111.51</v>
      </c>
      <c r="E111" s="5">
        <v>3</v>
      </c>
      <c r="F111" s="5">
        <v>3</v>
      </c>
      <c r="G111" s="21" t="s">
        <v>111</v>
      </c>
      <c r="H111" s="10" t="s">
        <v>140</v>
      </c>
      <c r="I111" s="5">
        <v>15</v>
      </c>
      <c r="J111" s="21" t="s">
        <v>138</v>
      </c>
      <c r="K111" s="21"/>
    </row>
    <row r="112" spans="1:11" ht="25.5">
      <c r="A112" s="2">
        <v>109</v>
      </c>
      <c r="B112" s="21" t="s">
        <v>141</v>
      </c>
      <c r="C112" s="27">
        <v>1313.16</v>
      </c>
      <c r="D112" s="27">
        <v>1549.53</v>
      </c>
      <c r="E112" s="5">
        <v>3</v>
      </c>
      <c r="F112" s="5">
        <v>4</v>
      </c>
      <c r="G112" s="21" t="s">
        <v>111</v>
      </c>
      <c r="H112" s="10" t="s">
        <v>142</v>
      </c>
      <c r="I112" s="5">
        <v>12000</v>
      </c>
      <c r="J112" s="21" t="s">
        <v>138</v>
      </c>
      <c r="K112" s="21"/>
    </row>
    <row r="113" spans="1:11" ht="25.5">
      <c r="A113" s="2">
        <v>110</v>
      </c>
      <c r="B113" s="21" t="s">
        <v>143</v>
      </c>
      <c r="C113" s="24">
        <v>45</v>
      </c>
      <c r="D113" s="24">
        <v>53.1</v>
      </c>
      <c r="E113" s="5">
        <v>3</v>
      </c>
      <c r="F113" s="5">
        <v>4</v>
      </c>
      <c r="G113" s="21" t="s">
        <v>111</v>
      </c>
      <c r="H113" s="30" t="s">
        <v>159</v>
      </c>
      <c r="I113" s="13">
        <v>10</v>
      </c>
      <c r="J113" s="21" t="s">
        <v>138</v>
      </c>
      <c r="K113" s="21"/>
    </row>
    <row r="114" spans="1:11" ht="25.5">
      <c r="A114" s="2">
        <v>111</v>
      </c>
      <c r="B114" s="28" t="s">
        <v>147</v>
      </c>
      <c r="C114" s="29">
        <v>127.12</v>
      </c>
      <c r="D114" s="24">
        <v>150</v>
      </c>
      <c r="E114" s="5">
        <v>3</v>
      </c>
      <c r="F114" s="5">
        <v>3</v>
      </c>
      <c r="G114" s="21" t="s">
        <v>111</v>
      </c>
      <c r="H114" s="29" t="s">
        <v>148</v>
      </c>
      <c r="I114" s="7">
        <v>5</v>
      </c>
      <c r="J114" s="28" t="s">
        <v>149</v>
      </c>
      <c r="K114" s="28"/>
    </row>
    <row r="115" spans="1:11" ht="25.5">
      <c r="A115" s="2">
        <v>112</v>
      </c>
      <c r="B115" s="28" t="s">
        <v>150</v>
      </c>
      <c r="C115" s="24">
        <v>448.53</v>
      </c>
      <c r="D115" s="24">
        <v>529.27</v>
      </c>
      <c r="E115" s="5">
        <v>2</v>
      </c>
      <c r="F115" s="5">
        <v>2</v>
      </c>
      <c r="G115" s="21" t="s">
        <v>111</v>
      </c>
      <c r="H115" s="29" t="s">
        <v>151</v>
      </c>
      <c r="I115" s="7">
        <v>77</v>
      </c>
      <c r="J115" s="28" t="s">
        <v>149</v>
      </c>
      <c r="K115" s="21" t="s">
        <v>108</v>
      </c>
    </row>
    <row r="116" spans="1:11" ht="25.5">
      <c r="A116" s="2">
        <v>113</v>
      </c>
      <c r="B116" s="28" t="s">
        <v>152</v>
      </c>
      <c r="C116" s="24">
        <v>186.44</v>
      </c>
      <c r="D116" s="24">
        <v>220</v>
      </c>
      <c r="E116" s="5">
        <v>3</v>
      </c>
      <c r="F116" s="5">
        <v>3</v>
      </c>
      <c r="G116" s="21" t="s">
        <v>111</v>
      </c>
      <c r="H116" s="29" t="s">
        <v>151</v>
      </c>
      <c r="I116" s="7">
        <v>70</v>
      </c>
      <c r="J116" s="28" t="s">
        <v>149</v>
      </c>
      <c r="K116" s="28"/>
    </row>
    <row r="117" spans="1:11" ht="25.5">
      <c r="A117" s="2">
        <v>114</v>
      </c>
      <c r="B117" s="28" t="s">
        <v>161</v>
      </c>
      <c r="C117" s="24">
        <v>190.283</v>
      </c>
      <c r="D117" s="24">
        <v>224.53</v>
      </c>
      <c r="E117" s="5">
        <v>3</v>
      </c>
      <c r="F117" s="5">
        <v>3</v>
      </c>
      <c r="G117" s="21" t="s">
        <v>111</v>
      </c>
      <c r="H117" s="29" t="s">
        <v>153</v>
      </c>
      <c r="I117" s="7">
        <v>4014</v>
      </c>
      <c r="J117" s="28" t="s">
        <v>149</v>
      </c>
      <c r="K117" s="21" t="s">
        <v>108</v>
      </c>
    </row>
    <row r="118" spans="1:11" ht="25.5">
      <c r="A118" s="2">
        <v>115</v>
      </c>
      <c r="B118" s="28" t="s">
        <v>154</v>
      </c>
      <c r="C118" s="24">
        <v>152.54</v>
      </c>
      <c r="D118" s="24">
        <v>180</v>
      </c>
      <c r="E118" s="5">
        <v>2</v>
      </c>
      <c r="F118" s="5">
        <v>3</v>
      </c>
      <c r="G118" s="21" t="s">
        <v>111</v>
      </c>
      <c r="H118" s="29" t="s">
        <v>174</v>
      </c>
      <c r="I118" s="7">
        <v>500</v>
      </c>
      <c r="J118" s="28" t="s">
        <v>149</v>
      </c>
      <c r="K118" s="21" t="s">
        <v>108</v>
      </c>
    </row>
    <row r="119" spans="1:11" ht="25.5">
      <c r="A119" s="2">
        <v>116</v>
      </c>
      <c r="B119" s="28" t="s">
        <v>155</v>
      </c>
      <c r="C119" s="24">
        <v>423.73</v>
      </c>
      <c r="D119" s="24">
        <v>500</v>
      </c>
      <c r="E119" s="5">
        <v>1</v>
      </c>
      <c r="F119" s="5">
        <v>4</v>
      </c>
      <c r="G119" s="21" t="s">
        <v>111</v>
      </c>
      <c r="H119" s="29" t="s">
        <v>156</v>
      </c>
      <c r="I119" s="7">
        <v>152</v>
      </c>
      <c r="J119" s="28" t="s">
        <v>149</v>
      </c>
      <c r="K119" s="21" t="s">
        <v>108</v>
      </c>
    </row>
    <row r="120" spans="1:11" ht="25.5">
      <c r="A120" s="2">
        <v>117</v>
      </c>
      <c r="B120" s="28" t="s">
        <v>157</v>
      </c>
      <c r="C120" s="24">
        <v>235.68</v>
      </c>
      <c r="D120" s="24">
        <v>278.1</v>
      </c>
      <c r="E120" s="5">
        <v>1</v>
      </c>
      <c r="F120" s="5">
        <v>4</v>
      </c>
      <c r="G120" s="21" t="s">
        <v>111</v>
      </c>
      <c r="H120" s="30" t="s">
        <v>156</v>
      </c>
      <c r="I120" s="5">
        <v>17</v>
      </c>
      <c r="J120" s="28" t="s">
        <v>149</v>
      </c>
      <c r="K120" s="21" t="s">
        <v>108</v>
      </c>
    </row>
    <row r="121" spans="1:11" ht="25.5">
      <c r="A121" s="2">
        <v>118</v>
      </c>
      <c r="B121" s="28" t="s">
        <v>158</v>
      </c>
      <c r="C121" s="24">
        <v>16329.94</v>
      </c>
      <c r="D121" s="24">
        <v>19269.33</v>
      </c>
      <c r="E121" s="5">
        <v>1</v>
      </c>
      <c r="F121" s="5">
        <v>4</v>
      </c>
      <c r="G121" s="21" t="s">
        <v>111</v>
      </c>
      <c r="H121" s="30" t="s">
        <v>159</v>
      </c>
      <c r="I121" s="5">
        <v>713.679</v>
      </c>
      <c r="J121" s="28" t="s">
        <v>149</v>
      </c>
      <c r="K121" s="21" t="s">
        <v>108</v>
      </c>
    </row>
    <row r="122" spans="1:11" ht="25.5">
      <c r="A122" s="2">
        <v>119</v>
      </c>
      <c r="B122" s="28" t="s">
        <v>160</v>
      </c>
      <c r="C122" s="24">
        <v>3566.75</v>
      </c>
      <c r="D122" s="24">
        <v>4208.76</v>
      </c>
      <c r="E122" s="5">
        <v>1</v>
      </c>
      <c r="F122" s="5">
        <v>4</v>
      </c>
      <c r="G122" s="21" t="s">
        <v>111</v>
      </c>
      <c r="H122" s="30" t="s">
        <v>159</v>
      </c>
      <c r="I122" s="5">
        <v>155.88</v>
      </c>
      <c r="J122" s="28" t="s">
        <v>149</v>
      </c>
      <c r="K122" s="21" t="s">
        <v>108</v>
      </c>
    </row>
    <row r="123" spans="1:11" ht="25.5">
      <c r="A123" s="2">
        <v>120</v>
      </c>
      <c r="B123" s="28" t="s">
        <v>162</v>
      </c>
      <c r="C123" s="24">
        <v>72692.74</v>
      </c>
      <c r="D123" s="24">
        <f aca="true" t="shared" si="0" ref="D123:D128">C123*1.18</f>
        <v>85777.4332</v>
      </c>
      <c r="E123" s="32">
        <v>1</v>
      </c>
      <c r="F123" s="32">
        <v>4</v>
      </c>
      <c r="G123" s="21" t="s">
        <v>111</v>
      </c>
      <c r="H123" s="27" t="s">
        <v>151</v>
      </c>
      <c r="I123" s="27">
        <v>80</v>
      </c>
      <c r="J123" s="21"/>
      <c r="K123" s="21" t="s">
        <v>108</v>
      </c>
    </row>
    <row r="124" spans="1:11" ht="25.5">
      <c r="A124" s="2">
        <v>121</v>
      </c>
      <c r="B124" s="21" t="s">
        <v>163</v>
      </c>
      <c r="C124" s="24">
        <v>6513.58</v>
      </c>
      <c r="D124" s="24">
        <f t="shared" si="0"/>
        <v>7686.024399999999</v>
      </c>
      <c r="E124" s="32">
        <v>1</v>
      </c>
      <c r="F124" s="32">
        <v>4</v>
      </c>
      <c r="G124" s="21" t="s">
        <v>111</v>
      </c>
      <c r="H124" s="27" t="s">
        <v>151</v>
      </c>
      <c r="I124" s="27">
        <v>1000</v>
      </c>
      <c r="J124" s="21"/>
      <c r="K124" s="21" t="s">
        <v>108</v>
      </c>
    </row>
    <row r="125" spans="1:11" ht="25.5">
      <c r="A125" s="2">
        <v>122</v>
      </c>
      <c r="B125" s="21" t="s">
        <v>164</v>
      </c>
      <c r="C125" s="24">
        <v>38495.62</v>
      </c>
      <c r="D125" s="24">
        <f t="shared" si="0"/>
        <v>45424.8316</v>
      </c>
      <c r="E125" s="32">
        <v>1</v>
      </c>
      <c r="F125" s="32">
        <v>4</v>
      </c>
      <c r="G125" s="21" t="s">
        <v>111</v>
      </c>
      <c r="H125" s="27" t="s">
        <v>151</v>
      </c>
      <c r="I125" s="27">
        <v>81</v>
      </c>
      <c r="J125" s="21"/>
      <c r="K125" s="21" t="s">
        <v>108</v>
      </c>
    </row>
    <row r="126" spans="1:11" ht="25.5">
      <c r="A126" s="2">
        <v>123</v>
      </c>
      <c r="B126" s="21" t="s">
        <v>165</v>
      </c>
      <c r="C126" s="24">
        <v>24273.42</v>
      </c>
      <c r="D126" s="24">
        <f t="shared" si="0"/>
        <v>28642.635599999998</v>
      </c>
      <c r="E126" s="32">
        <v>1</v>
      </c>
      <c r="F126" s="32">
        <v>4</v>
      </c>
      <c r="G126" s="21" t="s">
        <v>111</v>
      </c>
      <c r="H126" s="27" t="s">
        <v>112</v>
      </c>
      <c r="I126" s="27">
        <v>225</v>
      </c>
      <c r="J126" s="21"/>
      <c r="K126" s="21" t="s">
        <v>108</v>
      </c>
    </row>
    <row r="127" spans="1:11" ht="25.5">
      <c r="A127" s="2">
        <v>124</v>
      </c>
      <c r="B127" s="21" t="s">
        <v>166</v>
      </c>
      <c r="C127" s="24">
        <v>4324.83</v>
      </c>
      <c r="D127" s="24">
        <f t="shared" si="0"/>
        <v>5103.2994</v>
      </c>
      <c r="E127" s="32">
        <v>1</v>
      </c>
      <c r="F127" s="32">
        <v>4</v>
      </c>
      <c r="G127" s="21" t="s">
        <v>111</v>
      </c>
      <c r="H127" s="27" t="s">
        <v>151</v>
      </c>
      <c r="I127" s="27">
        <v>25500</v>
      </c>
      <c r="J127" s="21"/>
      <c r="K127" s="21" t="s">
        <v>108</v>
      </c>
    </row>
    <row r="128" spans="1:11" ht="25.5">
      <c r="A128" s="2">
        <v>125</v>
      </c>
      <c r="B128" s="21" t="s">
        <v>167</v>
      </c>
      <c r="C128" s="24">
        <v>29528.13</v>
      </c>
      <c r="D128" s="24">
        <f t="shared" si="0"/>
        <v>34843.1934</v>
      </c>
      <c r="E128" s="32">
        <v>1</v>
      </c>
      <c r="F128" s="32">
        <v>4</v>
      </c>
      <c r="G128" s="21" t="s">
        <v>111</v>
      </c>
      <c r="H128" s="27" t="s">
        <v>112</v>
      </c>
      <c r="I128" s="27">
        <v>160</v>
      </c>
      <c r="J128" s="21"/>
      <c r="K128" s="21" t="s">
        <v>108</v>
      </c>
    </row>
    <row r="129" spans="1:11" ht="25.5">
      <c r="A129" s="2">
        <v>126</v>
      </c>
      <c r="B129" s="21" t="s">
        <v>168</v>
      </c>
      <c r="C129" s="24">
        <v>137.04</v>
      </c>
      <c r="D129" s="24">
        <v>161.71</v>
      </c>
      <c r="E129" s="32">
        <v>1</v>
      </c>
      <c r="F129" s="32">
        <v>4</v>
      </c>
      <c r="G129" s="21" t="s">
        <v>111</v>
      </c>
      <c r="H129" s="27" t="s">
        <v>153</v>
      </c>
      <c r="I129" s="27">
        <v>2000</v>
      </c>
      <c r="J129" s="21"/>
      <c r="K129" s="21" t="s">
        <v>108</v>
      </c>
    </row>
    <row r="130" spans="1:11" ht="25.5">
      <c r="A130" s="2">
        <v>127</v>
      </c>
      <c r="B130" s="21" t="s">
        <v>169</v>
      </c>
      <c r="C130" s="24">
        <v>24495.86</v>
      </c>
      <c r="D130" s="24">
        <f>C130*1.18</f>
        <v>28905.1148</v>
      </c>
      <c r="E130" s="32">
        <v>1</v>
      </c>
      <c r="F130" s="32">
        <v>4</v>
      </c>
      <c r="G130" s="21" t="s">
        <v>111</v>
      </c>
      <c r="H130" s="27" t="s">
        <v>151</v>
      </c>
      <c r="I130" s="27">
        <v>5500</v>
      </c>
      <c r="J130" s="21"/>
      <c r="K130" s="21" t="s">
        <v>108</v>
      </c>
    </row>
    <row r="131" spans="1:11" ht="25.5">
      <c r="A131" s="2">
        <v>128</v>
      </c>
      <c r="B131" s="21" t="s">
        <v>170</v>
      </c>
      <c r="C131" s="24">
        <v>2374.98</v>
      </c>
      <c r="D131" s="24">
        <f>C131*1.18</f>
        <v>2802.4764</v>
      </c>
      <c r="E131" s="32">
        <v>1</v>
      </c>
      <c r="F131" s="32">
        <v>4</v>
      </c>
      <c r="G131" s="21" t="s">
        <v>111</v>
      </c>
      <c r="H131" s="27" t="s">
        <v>151</v>
      </c>
      <c r="I131" s="27">
        <v>50</v>
      </c>
      <c r="J131" s="21"/>
      <c r="K131" s="21" t="s">
        <v>108</v>
      </c>
    </row>
    <row r="132" spans="1:14" ht="25.5">
      <c r="A132" s="2">
        <v>129</v>
      </c>
      <c r="B132" s="21" t="s">
        <v>171</v>
      </c>
      <c r="C132" s="24">
        <v>2539.42</v>
      </c>
      <c r="D132" s="24">
        <v>2996.52</v>
      </c>
      <c r="E132" s="32">
        <v>1</v>
      </c>
      <c r="F132" s="32">
        <v>4</v>
      </c>
      <c r="G132" s="21" t="s">
        <v>111</v>
      </c>
      <c r="H132" s="27" t="s">
        <v>173</v>
      </c>
      <c r="I132" s="27">
        <v>900</v>
      </c>
      <c r="J132" s="21"/>
      <c r="K132" s="21" t="s">
        <v>108</v>
      </c>
      <c r="N132" s="33"/>
    </row>
    <row r="133" spans="1:14" ht="25.5">
      <c r="A133" s="2">
        <v>130</v>
      </c>
      <c r="B133" s="21" t="s">
        <v>172</v>
      </c>
      <c r="C133" s="24">
        <v>561.64</v>
      </c>
      <c r="D133" s="24">
        <v>662.735</v>
      </c>
      <c r="E133" s="32">
        <v>1</v>
      </c>
      <c r="F133" s="32">
        <v>4</v>
      </c>
      <c r="G133" s="21" t="s">
        <v>111</v>
      </c>
      <c r="H133" s="27" t="s">
        <v>151</v>
      </c>
      <c r="I133" s="27">
        <v>200</v>
      </c>
      <c r="J133" s="21"/>
      <c r="K133" s="21" t="s">
        <v>108</v>
      </c>
      <c r="N133" s="33"/>
    </row>
    <row r="134" spans="1:14" ht="25.5">
      <c r="A134" s="2">
        <v>131</v>
      </c>
      <c r="B134" s="21" t="s">
        <v>178</v>
      </c>
      <c r="C134" s="24">
        <v>38.98</v>
      </c>
      <c r="D134" s="24">
        <v>46</v>
      </c>
      <c r="E134" s="32">
        <v>3</v>
      </c>
      <c r="F134" s="32">
        <v>4</v>
      </c>
      <c r="G134" s="21" t="s">
        <v>111</v>
      </c>
      <c r="H134" s="27" t="s">
        <v>151</v>
      </c>
      <c r="I134" s="27">
        <v>400</v>
      </c>
      <c r="J134" s="21"/>
      <c r="K134" s="21"/>
      <c r="N134" s="33"/>
    </row>
    <row r="135" spans="1:14" ht="25.5">
      <c r="A135" s="2">
        <v>132</v>
      </c>
      <c r="B135" s="21" t="s">
        <v>179</v>
      </c>
      <c r="C135" s="24">
        <v>966.1</v>
      </c>
      <c r="D135" s="24">
        <v>1140</v>
      </c>
      <c r="E135" s="32">
        <v>3</v>
      </c>
      <c r="F135" s="32">
        <v>4</v>
      </c>
      <c r="G135" s="21" t="s">
        <v>111</v>
      </c>
      <c r="H135" s="27" t="s">
        <v>142</v>
      </c>
      <c r="I135" s="27">
        <v>1200</v>
      </c>
      <c r="J135" s="21"/>
      <c r="K135" s="21"/>
      <c r="N135" s="33"/>
    </row>
    <row r="136" spans="1:14" ht="38.25">
      <c r="A136" s="49">
        <v>133</v>
      </c>
      <c r="B136" s="50" t="s">
        <v>180</v>
      </c>
      <c r="C136" s="51">
        <v>156.129</v>
      </c>
      <c r="D136" s="51">
        <v>184.23</v>
      </c>
      <c r="E136" s="52">
        <v>3</v>
      </c>
      <c r="F136" s="52">
        <v>3</v>
      </c>
      <c r="G136" s="50" t="s">
        <v>111</v>
      </c>
      <c r="H136" s="53" t="s">
        <v>148</v>
      </c>
      <c r="I136" s="54">
        <v>1</v>
      </c>
      <c r="J136" s="50" t="s">
        <v>138</v>
      </c>
      <c r="K136" s="50"/>
      <c r="N136" s="33"/>
    </row>
    <row r="137" spans="1:14" ht="25.5">
      <c r="A137" s="2">
        <v>134</v>
      </c>
      <c r="B137" s="21" t="s">
        <v>181</v>
      </c>
      <c r="C137" s="24">
        <v>151.864</v>
      </c>
      <c r="D137" s="24">
        <v>179.2</v>
      </c>
      <c r="E137" s="32">
        <v>3</v>
      </c>
      <c r="F137" s="32">
        <v>3</v>
      </c>
      <c r="G137" s="50" t="s">
        <v>111</v>
      </c>
      <c r="H137" s="53" t="s">
        <v>151</v>
      </c>
      <c r="I137" s="27">
        <v>14</v>
      </c>
      <c r="J137" s="50" t="s">
        <v>138</v>
      </c>
      <c r="K137" s="21"/>
      <c r="N137" s="33"/>
    </row>
    <row r="138" spans="1:14" ht="25.5">
      <c r="A138" s="2">
        <v>135</v>
      </c>
      <c r="B138" s="21" t="s">
        <v>182</v>
      </c>
      <c r="C138" s="24">
        <v>1072.11</v>
      </c>
      <c r="D138" s="24">
        <v>1265.09</v>
      </c>
      <c r="E138" s="32">
        <v>3</v>
      </c>
      <c r="F138" s="32">
        <v>3</v>
      </c>
      <c r="G138" s="21" t="s">
        <v>111</v>
      </c>
      <c r="H138" s="27" t="s">
        <v>112</v>
      </c>
      <c r="I138" s="27">
        <v>0.25</v>
      </c>
      <c r="J138" s="21" t="s">
        <v>110</v>
      </c>
      <c r="K138" s="21"/>
      <c r="N138" s="33"/>
    </row>
    <row r="139" spans="1:14" ht="25.5">
      <c r="A139" s="2">
        <v>136</v>
      </c>
      <c r="B139" s="21" t="s">
        <v>183</v>
      </c>
      <c r="C139" s="24">
        <v>318.868</v>
      </c>
      <c r="D139" s="24">
        <v>376.264</v>
      </c>
      <c r="E139" s="32">
        <v>3</v>
      </c>
      <c r="F139" s="32">
        <v>3</v>
      </c>
      <c r="G139" s="21" t="s">
        <v>111</v>
      </c>
      <c r="H139" s="53" t="s">
        <v>148</v>
      </c>
      <c r="I139" s="27">
        <v>1</v>
      </c>
      <c r="J139" s="50" t="s">
        <v>138</v>
      </c>
      <c r="K139" s="21"/>
      <c r="N139" s="33"/>
    </row>
    <row r="140" spans="1:14" ht="38.25">
      <c r="A140" s="2">
        <v>137</v>
      </c>
      <c r="B140" s="21" t="s">
        <v>184</v>
      </c>
      <c r="C140" s="24">
        <v>1303.27</v>
      </c>
      <c r="D140" s="24">
        <v>1537.86</v>
      </c>
      <c r="E140" s="32">
        <v>3</v>
      </c>
      <c r="F140" s="32">
        <v>3</v>
      </c>
      <c r="G140" s="21" t="s">
        <v>111</v>
      </c>
      <c r="H140" s="29" t="s">
        <v>112</v>
      </c>
      <c r="I140" s="27" t="s">
        <v>190</v>
      </c>
      <c r="J140" s="21" t="s">
        <v>110</v>
      </c>
      <c r="K140" s="21"/>
      <c r="N140" s="33"/>
    </row>
    <row r="141" spans="1:14" ht="51">
      <c r="A141" s="2">
        <v>138</v>
      </c>
      <c r="B141" s="21" t="s">
        <v>185</v>
      </c>
      <c r="C141" s="24">
        <v>84.42</v>
      </c>
      <c r="D141" s="24">
        <v>99.61</v>
      </c>
      <c r="E141" s="32">
        <v>3</v>
      </c>
      <c r="F141" s="32">
        <v>3</v>
      </c>
      <c r="G141" s="21" t="s">
        <v>111</v>
      </c>
      <c r="H141" s="53" t="s">
        <v>148</v>
      </c>
      <c r="I141" s="27">
        <v>1</v>
      </c>
      <c r="J141" s="21" t="s">
        <v>110</v>
      </c>
      <c r="K141" s="21"/>
      <c r="N141" s="33"/>
    </row>
    <row r="142" spans="1:14" ht="25.5">
      <c r="A142" s="2">
        <v>139</v>
      </c>
      <c r="B142" s="21" t="s">
        <v>186</v>
      </c>
      <c r="C142" s="24">
        <v>593.22</v>
      </c>
      <c r="D142" s="24">
        <v>700</v>
      </c>
      <c r="E142" s="32">
        <v>3</v>
      </c>
      <c r="F142" s="32">
        <v>3</v>
      </c>
      <c r="G142" s="50" t="s">
        <v>111</v>
      </c>
      <c r="H142" s="29" t="s">
        <v>112</v>
      </c>
      <c r="I142" s="27">
        <v>0.55</v>
      </c>
      <c r="J142" s="21" t="s">
        <v>110</v>
      </c>
      <c r="K142" s="21"/>
      <c r="N142" s="33"/>
    </row>
    <row r="143" spans="1:14" ht="25.5">
      <c r="A143" s="2">
        <v>140</v>
      </c>
      <c r="B143" s="21" t="s">
        <v>187</v>
      </c>
      <c r="C143" s="24">
        <v>713.15</v>
      </c>
      <c r="D143" s="24">
        <v>841.52</v>
      </c>
      <c r="E143" s="32">
        <v>3</v>
      </c>
      <c r="F143" s="32">
        <v>3</v>
      </c>
      <c r="G143" s="50" t="s">
        <v>111</v>
      </c>
      <c r="H143" s="29" t="s">
        <v>112</v>
      </c>
      <c r="I143" s="27">
        <v>0.3</v>
      </c>
      <c r="J143" s="21" t="s">
        <v>110</v>
      </c>
      <c r="K143" s="21"/>
      <c r="N143" s="33"/>
    </row>
    <row r="144" spans="1:14" ht="25.5">
      <c r="A144" s="2">
        <v>141</v>
      </c>
      <c r="B144" s="21" t="s">
        <v>188</v>
      </c>
      <c r="C144" s="24">
        <v>470.05</v>
      </c>
      <c r="D144" s="24">
        <v>554.66</v>
      </c>
      <c r="E144" s="32">
        <v>3</v>
      </c>
      <c r="F144" s="32">
        <v>3</v>
      </c>
      <c r="G144" s="21" t="s">
        <v>111</v>
      </c>
      <c r="H144" s="29"/>
      <c r="I144" s="27"/>
      <c r="J144" s="21" t="s">
        <v>110</v>
      </c>
      <c r="K144" s="21"/>
      <c r="N144" s="33"/>
    </row>
    <row r="145" spans="1:14" ht="25.5">
      <c r="A145" s="2">
        <v>142</v>
      </c>
      <c r="B145" s="21" t="s">
        <v>189</v>
      </c>
      <c r="C145" s="24">
        <v>127.12</v>
      </c>
      <c r="D145" s="24">
        <v>150</v>
      </c>
      <c r="E145" s="32">
        <v>3</v>
      </c>
      <c r="F145" s="32">
        <v>3</v>
      </c>
      <c r="G145" s="21" t="s">
        <v>111</v>
      </c>
      <c r="H145" s="53" t="s">
        <v>148</v>
      </c>
      <c r="I145" s="27">
        <v>1</v>
      </c>
      <c r="J145" s="28" t="s">
        <v>149</v>
      </c>
      <c r="K145" s="21"/>
      <c r="N145" s="33"/>
    </row>
    <row r="146" spans="1:14" ht="25.5">
      <c r="A146" s="2">
        <v>143</v>
      </c>
      <c r="B146" s="21" t="s">
        <v>191</v>
      </c>
      <c r="C146" s="24">
        <v>308.89</v>
      </c>
      <c r="D146" s="24">
        <v>364.49</v>
      </c>
      <c r="E146" s="32">
        <v>3</v>
      </c>
      <c r="F146" s="32">
        <v>3</v>
      </c>
      <c r="G146" s="50" t="s">
        <v>111</v>
      </c>
      <c r="H146" s="29"/>
      <c r="I146" s="27"/>
      <c r="J146" s="21" t="s">
        <v>110</v>
      </c>
      <c r="K146" s="21"/>
      <c r="N146" s="33"/>
    </row>
    <row r="147" spans="1:14" ht="25.5">
      <c r="A147" s="2">
        <v>144</v>
      </c>
      <c r="B147" s="21" t="s">
        <v>192</v>
      </c>
      <c r="C147" s="24">
        <v>1779.66</v>
      </c>
      <c r="D147" s="24">
        <v>2100</v>
      </c>
      <c r="E147" s="32">
        <v>3</v>
      </c>
      <c r="F147" s="32">
        <v>3</v>
      </c>
      <c r="G147" s="50" t="s">
        <v>111</v>
      </c>
      <c r="H147" s="29"/>
      <c r="I147" s="27"/>
      <c r="J147" s="21" t="s">
        <v>110</v>
      </c>
      <c r="K147" s="21"/>
      <c r="N147" s="33"/>
    </row>
    <row r="148" spans="1:14" ht="25.5">
      <c r="A148" s="2">
        <v>145</v>
      </c>
      <c r="B148" s="21" t="s">
        <v>193</v>
      </c>
      <c r="C148" s="24">
        <v>338.98</v>
      </c>
      <c r="D148" s="24">
        <v>400</v>
      </c>
      <c r="E148" s="32">
        <v>3</v>
      </c>
      <c r="F148" s="32">
        <v>3</v>
      </c>
      <c r="G148" s="21" t="s">
        <v>111</v>
      </c>
      <c r="H148" s="29"/>
      <c r="I148" s="27"/>
      <c r="J148" s="21" t="s">
        <v>110</v>
      </c>
      <c r="K148" s="21"/>
      <c r="N148" s="33"/>
    </row>
    <row r="149" spans="1:14" ht="25.5">
      <c r="A149" s="2">
        <v>146</v>
      </c>
      <c r="B149" s="21" t="s">
        <v>194</v>
      </c>
      <c r="C149" s="24">
        <v>169.49</v>
      </c>
      <c r="D149" s="24">
        <v>200</v>
      </c>
      <c r="E149" s="32">
        <v>3</v>
      </c>
      <c r="F149" s="32">
        <v>3</v>
      </c>
      <c r="G149" s="21" t="s">
        <v>111</v>
      </c>
      <c r="H149" s="29"/>
      <c r="I149" s="27"/>
      <c r="J149" s="21" t="s">
        <v>110</v>
      </c>
      <c r="K149" s="21"/>
      <c r="N149" s="33"/>
    </row>
    <row r="150" spans="1:14" ht="25.5">
      <c r="A150" s="2">
        <v>147</v>
      </c>
      <c r="B150" s="21" t="s">
        <v>195</v>
      </c>
      <c r="C150" s="24">
        <v>2220.34</v>
      </c>
      <c r="D150" s="24">
        <v>2620</v>
      </c>
      <c r="E150" s="32">
        <v>3</v>
      </c>
      <c r="F150" s="32">
        <v>3</v>
      </c>
      <c r="G150" s="21" t="s">
        <v>111</v>
      </c>
      <c r="H150" s="29" t="s">
        <v>151</v>
      </c>
      <c r="I150" s="27">
        <v>2</v>
      </c>
      <c r="J150" s="28" t="s">
        <v>149</v>
      </c>
      <c r="K150" s="21"/>
      <c r="N150" s="33"/>
    </row>
    <row r="151" spans="1:14" ht="15.75">
      <c r="A151" s="2"/>
      <c r="B151" s="21"/>
      <c r="C151" s="24"/>
      <c r="D151" s="24"/>
      <c r="E151" s="32"/>
      <c r="F151" s="32"/>
      <c r="G151" s="21"/>
      <c r="H151" s="29"/>
      <c r="I151" s="27"/>
      <c r="J151" s="21"/>
      <c r="K151" s="21"/>
      <c r="N151" s="33"/>
    </row>
    <row r="152" spans="1:14" ht="15.75">
      <c r="A152" s="2"/>
      <c r="B152" s="21"/>
      <c r="C152" s="24"/>
      <c r="D152" s="24"/>
      <c r="E152" s="32"/>
      <c r="F152" s="32"/>
      <c r="G152" s="21"/>
      <c r="H152" s="29"/>
      <c r="I152" s="27"/>
      <c r="J152" s="21"/>
      <c r="K152" s="21"/>
      <c r="N152" s="33"/>
    </row>
    <row r="153" spans="1:14" ht="15.75">
      <c r="A153" s="2"/>
      <c r="B153" s="21"/>
      <c r="C153" s="24"/>
      <c r="D153" s="24"/>
      <c r="E153" s="32"/>
      <c r="F153" s="32"/>
      <c r="G153" s="21"/>
      <c r="H153" s="29"/>
      <c r="I153" s="27"/>
      <c r="J153" s="21"/>
      <c r="K153" s="21"/>
      <c r="N153" s="33"/>
    </row>
    <row r="154" spans="1:14" ht="15.75">
      <c r="A154" s="2"/>
      <c r="B154" s="21"/>
      <c r="C154" s="24"/>
      <c r="D154" s="24"/>
      <c r="E154" s="32"/>
      <c r="F154" s="32"/>
      <c r="G154" s="21"/>
      <c r="H154" s="29"/>
      <c r="I154" s="27"/>
      <c r="J154" s="21"/>
      <c r="K154" s="21"/>
      <c r="N154" s="33"/>
    </row>
    <row r="155" spans="1:14" ht="15.75">
      <c r="A155" s="2"/>
      <c r="B155" s="21"/>
      <c r="C155" s="24"/>
      <c r="D155" s="24"/>
      <c r="E155" s="32"/>
      <c r="F155" s="32"/>
      <c r="G155" s="21"/>
      <c r="H155" s="29"/>
      <c r="I155" s="27"/>
      <c r="J155" s="21"/>
      <c r="K155" s="21"/>
      <c r="N155" s="33"/>
    </row>
    <row r="156" spans="1:14" ht="15.75">
      <c r="A156" s="2"/>
      <c r="B156" s="21"/>
      <c r="C156" s="24"/>
      <c r="D156" s="24"/>
      <c r="E156" s="32"/>
      <c r="F156" s="32"/>
      <c r="G156" s="21"/>
      <c r="H156" s="29"/>
      <c r="I156" s="27"/>
      <c r="J156" s="21"/>
      <c r="K156" s="21"/>
      <c r="N156" s="33"/>
    </row>
    <row r="157" spans="1:14" ht="15.75">
      <c r="A157" s="2"/>
      <c r="B157" s="21"/>
      <c r="C157" s="24"/>
      <c r="D157" s="24"/>
      <c r="E157" s="32"/>
      <c r="F157" s="32"/>
      <c r="G157" s="21"/>
      <c r="H157" s="29"/>
      <c r="I157" s="27"/>
      <c r="J157" s="21"/>
      <c r="K157" s="21"/>
      <c r="N157" s="33"/>
    </row>
    <row r="158" spans="1:14" ht="15.75">
      <c r="A158" s="2"/>
      <c r="B158" s="21"/>
      <c r="C158" s="24"/>
      <c r="D158" s="24"/>
      <c r="E158" s="32"/>
      <c r="F158" s="32"/>
      <c r="G158" s="21"/>
      <c r="H158" s="29"/>
      <c r="I158" s="27"/>
      <c r="J158" s="21"/>
      <c r="K158" s="21"/>
      <c r="N158" s="33"/>
    </row>
    <row r="159" spans="1:14" ht="15.75">
      <c r="A159" s="2"/>
      <c r="B159" s="21"/>
      <c r="C159" s="24"/>
      <c r="D159" s="24"/>
      <c r="E159" s="32"/>
      <c r="F159" s="32"/>
      <c r="G159" s="21"/>
      <c r="H159" s="29"/>
      <c r="I159" s="27"/>
      <c r="J159" s="21"/>
      <c r="K159" s="21"/>
      <c r="N159" s="33"/>
    </row>
    <row r="160" spans="1:14" ht="15.75">
      <c r="A160" s="2"/>
      <c r="B160" s="21"/>
      <c r="C160" s="24"/>
      <c r="D160" s="24"/>
      <c r="E160" s="32"/>
      <c r="F160" s="32"/>
      <c r="G160" s="21"/>
      <c r="H160" s="29"/>
      <c r="I160" s="27"/>
      <c r="J160" s="21"/>
      <c r="K160" s="21"/>
      <c r="N160" s="33"/>
    </row>
    <row r="161" spans="1:14" ht="15.75">
      <c r="A161" s="2"/>
      <c r="B161" s="21"/>
      <c r="C161" s="24"/>
      <c r="D161" s="24"/>
      <c r="E161" s="32"/>
      <c r="F161" s="32"/>
      <c r="G161" s="21"/>
      <c r="H161" s="29"/>
      <c r="I161" s="27"/>
      <c r="J161" s="21"/>
      <c r="K161" s="21"/>
      <c r="N161" s="33"/>
    </row>
    <row r="162" spans="1:14" ht="15.75">
      <c r="A162" s="2"/>
      <c r="B162" s="21"/>
      <c r="C162" s="24"/>
      <c r="D162" s="24"/>
      <c r="E162" s="32"/>
      <c r="F162" s="32"/>
      <c r="G162" s="21"/>
      <c r="H162" s="29"/>
      <c r="I162" s="27"/>
      <c r="J162" s="21"/>
      <c r="K162" s="21"/>
      <c r="N162" s="33"/>
    </row>
    <row r="163" spans="1:14" ht="15.75">
      <c r="A163" s="2"/>
      <c r="B163" s="21"/>
      <c r="C163" s="24"/>
      <c r="D163" s="24"/>
      <c r="E163" s="32"/>
      <c r="F163" s="32"/>
      <c r="G163" s="21"/>
      <c r="H163" s="29"/>
      <c r="I163" s="27"/>
      <c r="J163" s="21"/>
      <c r="K163" s="21"/>
      <c r="N163" s="33"/>
    </row>
    <row r="164" spans="1:14" ht="15.75">
      <c r="A164" s="2"/>
      <c r="B164" s="21"/>
      <c r="C164" s="24"/>
      <c r="D164" s="24"/>
      <c r="E164" s="32"/>
      <c r="F164" s="32"/>
      <c r="G164" s="21"/>
      <c r="H164" s="29"/>
      <c r="I164" s="27"/>
      <c r="J164" s="21"/>
      <c r="K164" s="21"/>
      <c r="N164" s="33"/>
    </row>
    <row r="165" spans="1:14" ht="15.75">
      <c r="A165" s="2"/>
      <c r="B165" s="21"/>
      <c r="C165" s="24"/>
      <c r="D165" s="24"/>
      <c r="E165" s="32"/>
      <c r="F165" s="32"/>
      <c r="G165" s="21"/>
      <c r="H165" s="29"/>
      <c r="I165" s="27"/>
      <c r="J165" s="21"/>
      <c r="K165" s="21"/>
      <c r="N165" s="33"/>
    </row>
    <row r="166" spans="1:14" ht="15.75">
      <c r="A166" s="2"/>
      <c r="B166" s="21"/>
      <c r="C166" s="24"/>
      <c r="D166" s="24"/>
      <c r="E166" s="32"/>
      <c r="F166" s="32"/>
      <c r="G166" s="21"/>
      <c r="H166" s="29"/>
      <c r="I166" s="27"/>
      <c r="J166" s="21"/>
      <c r="K166" s="21"/>
      <c r="N166" s="33"/>
    </row>
    <row r="167" spans="1:14" ht="15.75">
      <c r="A167" s="42"/>
      <c r="B167" s="43"/>
      <c r="C167" s="44"/>
      <c r="D167" s="44"/>
      <c r="E167" s="47"/>
      <c r="F167" s="47"/>
      <c r="G167" s="43"/>
      <c r="H167" s="48"/>
      <c r="I167" s="46"/>
      <c r="J167" s="43"/>
      <c r="K167" s="43"/>
      <c r="N167" s="33"/>
    </row>
    <row r="168" spans="1:14" ht="15.75">
      <c r="A168" s="42"/>
      <c r="B168" s="43"/>
      <c r="C168" s="44"/>
      <c r="D168" s="44"/>
      <c r="E168" s="47"/>
      <c r="F168" s="47"/>
      <c r="G168" s="43"/>
      <c r="H168" s="48"/>
      <c r="I168" s="46"/>
      <c r="J168" s="43"/>
      <c r="K168" s="43"/>
      <c r="N168" s="33"/>
    </row>
    <row r="169" spans="1:14" ht="15.75">
      <c r="A169" s="42"/>
      <c r="B169" s="43"/>
      <c r="C169" s="44"/>
      <c r="D169" s="44"/>
      <c r="E169" s="47"/>
      <c r="F169" s="47"/>
      <c r="G169" s="43"/>
      <c r="H169" s="48"/>
      <c r="I169" s="46"/>
      <c r="J169" s="43"/>
      <c r="K169" s="43"/>
      <c r="N169" s="33"/>
    </row>
    <row r="170" spans="1:14" ht="15.75">
      <c r="A170" s="42"/>
      <c r="B170" s="43"/>
      <c r="C170" s="44"/>
      <c r="D170" s="44"/>
      <c r="E170" s="47"/>
      <c r="F170" s="47"/>
      <c r="G170" s="43"/>
      <c r="H170" s="48"/>
      <c r="I170" s="46"/>
      <c r="J170" s="43"/>
      <c r="K170" s="43"/>
      <c r="N170" s="33"/>
    </row>
    <row r="171" spans="1:14" ht="15.75">
      <c r="A171" s="42"/>
      <c r="B171" s="43"/>
      <c r="C171" s="44"/>
      <c r="D171" s="44"/>
      <c r="E171" s="47"/>
      <c r="F171" s="47"/>
      <c r="G171" s="43"/>
      <c r="H171" s="48"/>
      <c r="I171" s="46"/>
      <c r="J171" s="43"/>
      <c r="K171" s="43"/>
      <c r="N171" s="33"/>
    </row>
    <row r="172" spans="1:14" ht="15.75">
      <c r="A172" s="42"/>
      <c r="B172" s="43"/>
      <c r="C172" s="44"/>
      <c r="D172" s="44"/>
      <c r="E172" s="47"/>
      <c r="F172" s="47"/>
      <c r="G172" s="43"/>
      <c r="H172" s="48"/>
      <c r="I172" s="46"/>
      <c r="J172" s="43"/>
      <c r="K172" s="43"/>
      <c r="N172" s="33"/>
    </row>
    <row r="173" spans="1:14" ht="15.75">
      <c r="A173" s="42"/>
      <c r="B173" s="43"/>
      <c r="C173" s="44"/>
      <c r="D173" s="44"/>
      <c r="E173" s="47"/>
      <c r="F173" s="47"/>
      <c r="G173" s="43"/>
      <c r="H173" s="48"/>
      <c r="I173" s="46"/>
      <c r="J173" s="43"/>
      <c r="K173" s="43"/>
      <c r="N173" s="33"/>
    </row>
    <row r="174" spans="1:14" ht="15.75">
      <c r="A174" s="42"/>
      <c r="B174" s="43"/>
      <c r="C174" s="44"/>
      <c r="D174" s="44"/>
      <c r="E174" s="47"/>
      <c r="F174" s="47"/>
      <c r="G174" s="43"/>
      <c r="H174" s="48"/>
      <c r="I174" s="46"/>
      <c r="J174" s="43"/>
      <c r="K174" s="43"/>
      <c r="N174" s="33"/>
    </row>
    <row r="175" spans="1:14" ht="15.75">
      <c r="A175" s="42"/>
      <c r="B175" s="43"/>
      <c r="C175" s="44"/>
      <c r="D175" s="44"/>
      <c r="E175" s="47"/>
      <c r="F175" s="47"/>
      <c r="G175" s="43"/>
      <c r="H175" s="48"/>
      <c r="I175" s="46"/>
      <c r="J175" s="43"/>
      <c r="K175" s="43"/>
      <c r="N175" s="33"/>
    </row>
    <row r="176" spans="1:14" ht="15.75">
      <c r="A176" s="42"/>
      <c r="B176" s="43"/>
      <c r="C176" s="44"/>
      <c r="D176" s="44"/>
      <c r="E176" s="45"/>
      <c r="F176" s="45"/>
      <c r="G176" s="43"/>
      <c r="H176" s="43"/>
      <c r="I176" s="46"/>
      <c r="J176" s="43"/>
      <c r="K176" s="43"/>
      <c r="M176" s="33"/>
      <c r="N176" s="33"/>
    </row>
    <row r="177" spans="1:14" ht="15.75">
      <c r="A177" s="42"/>
      <c r="B177" s="43"/>
      <c r="C177" s="44"/>
      <c r="D177" s="44"/>
      <c r="E177" s="45"/>
      <c r="F177" s="45"/>
      <c r="G177" s="43"/>
      <c r="H177" s="43"/>
      <c r="I177" s="46"/>
      <c r="J177" s="43"/>
      <c r="K177" s="43"/>
      <c r="M177" s="33"/>
      <c r="N177" s="33"/>
    </row>
    <row r="178" spans="1:14" ht="15.75">
      <c r="A178" s="42"/>
      <c r="B178" s="43"/>
      <c r="C178" s="44"/>
      <c r="D178" s="44"/>
      <c r="E178" s="45"/>
      <c r="F178" s="45"/>
      <c r="G178" s="43"/>
      <c r="H178" s="43"/>
      <c r="I178" s="46"/>
      <c r="J178" s="43"/>
      <c r="K178" s="43"/>
      <c r="M178" s="33"/>
      <c r="N178" s="33"/>
    </row>
    <row r="179" spans="1:14" ht="15.75">
      <c r="A179" s="42"/>
      <c r="B179" s="43"/>
      <c r="C179" s="44"/>
      <c r="D179" s="44"/>
      <c r="E179" s="45"/>
      <c r="F179" s="45"/>
      <c r="G179" s="43"/>
      <c r="H179" s="43"/>
      <c r="I179" s="46"/>
      <c r="J179" s="43"/>
      <c r="K179" s="43"/>
      <c r="M179" s="33"/>
      <c r="N179" s="33"/>
    </row>
    <row r="180" spans="1:14" ht="15.75">
      <c r="A180" s="42"/>
      <c r="B180" s="43"/>
      <c r="C180" s="44"/>
      <c r="D180" s="44"/>
      <c r="E180" s="45"/>
      <c r="F180" s="45"/>
      <c r="G180" s="43"/>
      <c r="H180" s="43"/>
      <c r="I180" s="46"/>
      <c r="J180" s="43"/>
      <c r="K180" s="43"/>
      <c r="M180" s="33"/>
      <c r="N180" s="33"/>
    </row>
    <row r="181" spans="1:14" ht="15.75">
      <c r="A181" s="42"/>
      <c r="B181" s="43"/>
      <c r="C181" s="44"/>
      <c r="D181" s="44"/>
      <c r="E181" s="45"/>
      <c r="F181" s="45"/>
      <c r="G181" s="43"/>
      <c r="H181" s="43"/>
      <c r="I181" s="46"/>
      <c r="J181" s="43"/>
      <c r="K181" s="43"/>
      <c r="M181" s="33"/>
      <c r="N181" s="33"/>
    </row>
    <row r="182" spans="1:15" ht="15.75">
      <c r="A182" s="42"/>
      <c r="B182" s="43"/>
      <c r="C182" s="44"/>
      <c r="D182" s="44"/>
      <c r="E182" s="45"/>
      <c r="F182" s="45"/>
      <c r="G182" s="43"/>
      <c r="H182" s="43"/>
      <c r="I182" s="46"/>
      <c r="J182" s="43"/>
      <c r="K182" s="43"/>
      <c r="M182" s="33"/>
      <c r="N182" s="34"/>
      <c r="O182" s="35"/>
    </row>
    <row r="183" spans="1:14" ht="15.75">
      <c r="A183" s="42"/>
      <c r="B183" s="43"/>
      <c r="C183" s="44"/>
      <c r="D183" s="44"/>
      <c r="E183" s="45"/>
      <c r="F183" s="45"/>
      <c r="G183" s="43"/>
      <c r="H183" s="43"/>
      <c r="I183" s="46"/>
      <c r="J183" s="43"/>
      <c r="K183" s="43"/>
      <c r="M183" s="33"/>
      <c r="N183" s="33"/>
    </row>
    <row r="184" spans="1:14" ht="15.75">
      <c r="A184" s="42"/>
      <c r="B184" s="43"/>
      <c r="C184" s="44"/>
      <c r="D184" s="44"/>
      <c r="E184" s="45"/>
      <c r="F184" s="45"/>
      <c r="G184" s="43"/>
      <c r="H184" s="43"/>
      <c r="I184" s="46"/>
      <c r="J184" s="43"/>
      <c r="K184" s="43"/>
      <c r="M184" s="33"/>
      <c r="N184" s="33"/>
    </row>
    <row r="185" spans="1:14" ht="15.75">
      <c r="A185" s="42"/>
      <c r="B185" s="43"/>
      <c r="C185" s="44"/>
      <c r="D185" s="44"/>
      <c r="E185" s="45"/>
      <c r="F185" s="45"/>
      <c r="G185" s="43"/>
      <c r="H185" s="43"/>
      <c r="I185" s="46"/>
      <c r="J185" s="43"/>
      <c r="K185" s="43"/>
      <c r="M185" s="33"/>
      <c r="N185" s="33"/>
    </row>
    <row r="186" spans="1:14" ht="15.75">
      <c r="A186" s="42"/>
      <c r="B186" s="43"/>
      <c r="C186" s="44"/>
      <c r="D186" s="44"/>
      <c r="E186" s="45"/>
      <c r="F186" s="45"/>
      <c r="G186" s="43"/>
      <c r="H186" s="43"/>
      <c r="I186" s="46"/>
      <c r="J186" s="43"/>
      <c r="K186" s="43"/>
      <c r="M186" s="33"/>
      <c r="N186" s="33"/>
    </row>
    <row r="187" spans="1:14" ht="15.75">
      <c r="A187" s="42"/>
      <c r="B187" s="43"/>
      <c r="C187" s="44"/>
      <c r="D187" s="44"/>
      <c r="E187" s="45"/>
      <c r="F187" s="45"/>
      <c r="G187" s="43"/>
      <c r="H187" s="43"/>
      <c r="I187" s="46"/>
      <c r="J187" s="43"/>
      <c r="K187" s="43"/>
      <c r="M187" s="33"/>
      <c r="N187" s="33"/>
    </row>
    <row r="188" spans="1:13" ht="15.75">
      <c r="A188" s="42"/>
      <c r="B188" s="43"/>
      <c r="C188" s="44"/>
      <c r="D188" s="44"/>
      <c r="E188" s="45"/>
      <c r="F188" s="45"/>
      <c r="G188" s="43"/>
      <c r="H188" s="43"/>
      <c r="I188" s="46"/>
      <c r="J188" s="43"/>
      <c r="K188" s="43"/>
      <c r="M188" s="33"/>
    </row>
    <row r="189" spans="1:13" ht="15.75">
      <c r="A189" s="42"/>
      <c r="B189" s="43"/>
      <c r="C189" s="44"/>
      <c r="D189" s="44"/>
      <c r="E189" s="45"/>
      <c r="F189" s="45"/>
      <c r="G189" s="43"/>
      <c r="H189" s="43"/>
      <c r="I189" s="46"/>
      <c r="J189" s="43"/>
      <c r="K189" s="43"/>
      <c r="M189" s="33"/>
    </row>
    <row r="190" spans="1:13" ht="15.75">
      <c r="A190" s="42"/>
      <c r="B190" s="43"/>
      <c r="C190" s="44"/>
      <c r="D190" s="44"/>
      <c r="E190" s="45"/>
      <c r="F190" s="45"/>
      <c r="G190" s="43"/>
      <c r="H190" s="43"/>
      <c r="I190" s="46"/>
      <c r="J190" s="43"/>
      <c r="K190" s="43"/>
      <c r="M190" s="33"/>
    </row>
    <row r="191" spans="1:13" ht="15.75">
      <c r="A191" s="42"/>
      <c r="B191" s="43"/>
      <c r="C191" s="44"/>
      <c r="D191" s="44"/>
      <c r="E191" s="45"/>
      <c r="F191" s="45"/>
      <c r="G191" s="43"/>
      <c r="H191" s="43"/>
      <c r="I191" s="46"/>
      <c r="J191" s="43"/>
      <c r="K191" s="43"/>
      <c r="M191" s="33"/>
    </row>
    <row r="192" spans="1:13" ht="15.75">
      <c r="A192" s="42"/>
      <c r="B192" s="43"/>
      <c r="C192" s="44"/>
      <c r="D192" s="44"/>
      <c r="E192" s="45"/>
      <c r="F192" s="45"/>
      <c r="G192" s="43"/>
      <c r="H192" s="43"/>
      <c r="I192" s="46"/>
      <c r="J192" s="43"/>
      <c r="K192" s="43"/>
      <c r="M192" s="33"/>
    </row>
    <row r="193" spans="1:11" ht="12.75">
      <c r="A193" s="42"/>
      <c r="B193" s="43"/>
      <c r="C193" s="44"/>
      <c r="D193" s="44"/>
      <c r="E193" s="45"/>
      <c r="F193" s="45"/>
      <c r="G193" s="43"/>
      <c r="H193" s="43"/>
      <c r="I193" s="46"/>
      <c r="J193" s="43"/>
      <c r="K193" s="43"/>
    </row>
    <row r="194" spans="1:11" ht="12.75">
      <c r="A194" s="42"/>
      <c r="B194" s="43"/>
      <c r="C194" s="44"/>
      <c r="D194" s="44"/>
      <c r="E194" s="45"/>
      <c r="F194" s="45"/>
      <c r="G194" s="43"/>
      <c r="H194" s="43"/>
      <c r="I194" s="46"/>
      <c r="J194" s="43"/>
      <c r="K194" s="43"/>
    </row>
    <row r="195" spans="1:11" ht="12.75">
      <c r="A195" s="42"/>
      <c r="B195" s="43"/>
      <c r="C195" s="44"/>
      <c r="D195" s="44"/>
      <c r="E195" s="45"/>
      <c r="F195" s="45"/>
      <c r="G195" s="43"/>
      <c r="H195" s="43"/>
      <c r="I195" s="46"/>
      <c r="J195" s="43"/>
      <c r="K195" s="43"/>
    </row>
    <row r="196" spans="1:11" ht="12.75">
      <c r="A196" s="42"/>
      <c r="B196" s="43"/>
      <c r="C196" s="44"/>
      <c r="D196" s="44"/>
      <c r="E196" s="45"/>
      <c r="F196" s="45"/>
      <c r="G196" s="43"/>
      <c r="H196" s="43"/>
      <c r="I196" s="43"/>
      <c r="J196" s="43"/>
      <c r="K196" s="43"/>
    </row>
    <row r="197" spans="1:11" ht="12.75">
      <c r="A197" s="42"/>
      <c r="B197" s="43"/>
      <c r="C197" s="44"/>
      <c r="D197" s="44"/>
      <c r="E197" s="45"/>
      <c r="F197" s="45"/>
      <c r="G197" s="43"/>
      <c r="H197" s="43"/>
      <c r="I197" s="43"/>
      <c r="J197" s="43"/>
      <c r="K197" s="43"/>
    </row>
    <row r="198" spans="1:11" ht="12.75">
      <c r="A198" s="42"/>
      <c r="B198" s="43"/>
      <c r="C198" s="44"/>
      <c r="D198" s="44"/>
      <c r="E198" s="45"/>
      <c r="F198" s="45"/>
      <c r="G198" s="43"/>
      <c r="H198" s="43"/>
      <c r="I198" s="43"/>
      <c r="J198" s="43"/>
      <c r="K198" s="43"/>
    </row>
    <row r="199" spans="1:11" ht="12.75">
      <c r="A199" s="42"/>
      <c r="B199" s="43"/>
      <c r="C199" s="44"/>
      <c r="D199" s="44"/>
      <c r="E199" s="45"/>
      <c r="F199" s="45"/>
      <c r="G199" s="43"/>
      <c r="H199" s="43"/>
      <c r="I199" s="43"/>
      <c r="J199" s="43"/>
      <c r="K199" s="43"/>
    </row>
    <row r="200" spans="1:11" ht="12.75">
      <c r="A200" s="42"/>
      <c r="B200" s="43"/>
      <c r="C200" s="44"/>
      <c r="D200" s="44"/>
      <c r="E200" s="45"/>
      <c r="F200" s="45"/>
      <c r="G200" s="43"/>
      <c r="H200" s="43"/>
      <c r="I200" s="43"/>
      <c r="J200" s="43"/>
      <c r="K200" s="43"/>
    </row>
    <row r="201" spans="1:11" ht="12.75">
      <c r="A201" s="42"/>
      <c r="B201" s="43"/>
      <c r="C201" s="44"/>
      <c r="D201" s="44"/>
      <c r="E201" s="45"/>
      <c r="F201" s="45"/>
      <c r="G201" s="43"/>
      <c r="H201" s="43"/>
      <c r="I201" s="43"/>
      <c r="J201" s="43"/>
      <c r="K201" s="43"/>
    </row>
    <row r="202" spans="1:11" ht="12.75">
      <c r="A202" s="42"/>
      <c r="B202" s="43"/>
      <c r="C202" s="44"/>
      <c r="D202" s="44"/>
      <c r="E202" s="45"/>
      <c r="F202" s="45"/>
      <c r="G202" s="43"/>
      <c r="H202" s="43"/>
      <c r="I202" s="43"/>
      <c r="J202" s="43"/>
      <c r="K202" s="43"/>
    </row>
    <row r="203" spans="1:11" ht="12.75">
      <c r="A203" s="42"/>
      <c r="B203" s="43"/>
      <c r="C203" s="44"/>
      <c r="D203" s="44"/>
      <c r="E203" s="45"/>
      <c r="F203" s="45"/>
      <c r="G203" s="43"/>
      <c r="H203" s="43"/>
      <c r="I203" s="43"/>
      <c r="J203" s="43"/>
      <c r="K203" s="43"/>
    </row>
    <row r="204" spans="1:11" ht="12.75">
      <c r="A204" s="42"/>
      <c r="B204" s="43"/>
      <c r="C204" s="44"/>
      <c r="D204" s="44"/>
      <c r="E204" s="45"/>
      <c r="F204" s="45"/>
      <c r="G204" s="43"/>
      <c r="H204" s="43"/>
      <c r="I204" s="43"/>
      <c r="J204" s="43"/>
      <c r="K204" s="43"/>
    </row>
    <row r="205" spans="1:11" ht="12.75">
      <c r="A205" s="42"/>
      <c r="B205" s="43"/>
      <c r="C205" s="44"/>
      <c r="D205" s="44"/>
      <c r="E205" s="45"/>
      <c r="F205" s="45"/>
      <c r="G205" s="43"/>
      <c r="H205" s="43"/>
      <c r="I205" s="43"/>
      <c r="J205" s="43"/>
      <c r="K205" s="43"/>
    </row>
    <row r="206" spans="1:11" ht="12.75">
      <c r="A206" s="42"/>
      <c r="B206" s="43"/>
      <c r="C206" s="44"/>
      <c r="D206" s="44"/>
      <c r="E206" s="45"/>
      <c r="F206" s="45"/>
      <c r="G206" s="43"/>
      <c r="H206" s="43"/>
      <c r="I206" s="43"/>
      <c r="J206" s="43"/>
      <c r="K206" s="43"/>
    </row>
    <row r="207" spans="1:11" ht="12.75">
      <c r="A207" s="42"/>
      <c r="B207" s="43"/>
      <c r="C207" s="44"/>
      <c r="D207" s="44"/>
      <c r="E207" s="45"/>
      <c r="F207" s="45"/>
      <c r="G207" s="43"/>
      <c r="H207" s="43"/>
      <c r="I207" s="43"/>
      <c r="J207" s="43"/>
      <c r="K207" s="43"/>
    </row>
    <row r="208" spans="1:11" ht="12.75">
      <c r="A208" s="42"/>
      <c r="B208" s="43"/>
      <c r="C208" s="44"/>
      <c r="D208" s="44"/>
      <c r="E208" s="45"/>
      <c r="F208" s="45"/>
      <c r="G208" s="43"/>
      <c r="H208" s="43"/>
      <c r="I208" s="43"/>
      <c r="J208" s="43"/>
      <c r="K208" s="43"/>
    </row>
    <row r="209" spans="1:11" ht="12.75">
      <c r="A209" s="42"/>
      <c r="B209" s="43"/>
      <c r="C209" s="44"/>
      <c r="D209" s="44"/>
      <c r="E209" s="45"/>
      <c r="F209" s="45"/>
      <c r="G209" s="43"/>
      <c r="H209" s="43"/>
      <c r="I209" s="43"/>
      <c r="J209" s="43"/>
      <c r="K209" s="43"/>
    </row>
    <row r="210" spans="1:11" ht="12.75">
      <c r="A210" s="42"/>
      <c r="B210" s="43"/>
      <c r="C210" s="44"/>
      <c r="D210" s="44"/>
      <c r="E210" s="45"/>
      <c r="F210" s="45"/>
      <c r="G210" s="43"/>
      <c r="H210" s="43"/>
      <c r="I210" s="43"/>
      <c r="J210" s="43"/>
      <c r="K210" s="43"/>
    </row>
    <row r="211" spans="1:11" ht="12.75">
      <c r="A211" s="42"/>
      <c r="B211" s="43"/>
      <c r="C211" s="44"/>
      <c r="D211" s="44"/>
      <c r="E211" s="45"/>
      <c r="F211" s="45"/>
      <c r="G211" s="43"/>
      <c r="H211" s="43"/>
      <c r="I211" s="43"/>
      <c r="J211" s="43"/>
      <c r="K211" s="43"/>
    </row>
    <row r="212" spans="1:11" ht="12.75">
      <c r="A212" s="42"/>
      <c r="B212" s="43"/>
      <c r="C212" s="44"/>
      <c r="D212" s="44"/>
      <c r="E212" s="45"/>
      <c r="F212" s="45"/>
      <c r="G212" s="43"/>
      <c r="H212" s="43"/>
      <c r="I212" s="43"/>
      <c r="J212" s="43"/>
      <c r="K212" s="43"/>
    </row>
    <row r="213" spans="1:11" ht="12.75">
      <c r="A213" s="42"/>
      <c r="B213" s="43"/>
      <c r="C213" s="44"/>
      <c r="D213" s="44"/>
      <c r="E213" s="45"/>
      <c r="F213" s="45"/>
      <c r="G213" s="43"/>
      <c r="H213" s="43"/>
      <c r="I213" s="43"/>
      <c r="J213" s="43"/>
      <c r="K213" s="43"/>
    </row>
    <row r="214" spans="1:11" ht="12.75">
      <c r="A214" s="42"/>
      <c r="B214" s="43"/>
      <c r="C214" s="44"/>
      <c r="D214" s="44"/>
      <c r="E214" s="45"/>
      <c r="F214" s="45"/>
      <c r="G214" s="43"/>
      <c r="H214" s="43"/>
      <c r="I214" s="43"/>
      <c r="J214" s="43"/>
      <c r="K214" s="43"/>
    </row>
    <row r="215" spans="1:11" ht="12.75">
      <c r="A215" s="42"/>
      <c r="B215" s="43"/>
      <c r="C215" s="44"/>
      <c r="D215" s="44"/>
      <c r="E215" s="45"/>
      <c r="F215" s="45"/>
      <c r="G215" s="43"/>
      <c r="H215" s="43"/>
      <c r="I215" s="43"/>
      <c r="J215" s="43"/>
      <c r="K215" s="43"/>
    </row>
    <row r="216" spans="1:11" ht="12.75">
      <c r="A216" s="42"/>
      <c r="B216" s="43"/>
      <c r="C216" s="44"/>
      <c r="D216" s="44"/>
      <c r="E216" s="45"/>
      <c r="F216" s="45"/>
      <c r="G216" s="43"/>
      <c r="H216" s="43"/>
      <c r="I216" s="43"/>
      <c r="J216" s="43"/>
      <c r="K216" s="43"/>
    </row>
    <row r="217" spans="1:11" ht="12.75">
      <c r="A217" s="42"/>
      <c r="B217" s="43"/>
      <c r="C217" s="44"/>
      <c r="D217" s="44"/>
      <c r="E217" s="45"/>
      <c r="F217" s="45"/>
      <c r="G217" s="43"/>
      <c r="H217" s="43"/>
      <c r="I217" s="43"/>
      <c r="J217" s="43"/>
      <c r="K217" s="43"/>
    </row>
    <row r="218" spans="1:11" ht="12.75">
      <c r="A218" s="1"/>
      <c r="B218" s="20"/>
      <c r="C218" s="23"/>
      <c r="D218" s="23"/>
      <c r="E218" s="41"/>
      <c r="F218" s="41"/>
      <c r="G218" s="20"/>
      <c r="H218" s="20"/>
      <c r="I218" s="20"/>
      <c r="J218" s="20"/>
      <c r="K218" s="20"/>
    </row>
    <row r="219" spans="1:11" ht="12.75">
      <c r="A219" s="2"/>
      <c r="B219" s="21"/>
      <c r="C219" s="24"/>
      <c r="D219" s="24"/>
      <c r="E219" s="31"/>
      <c r="F219" s="31"/>
      <c r="G219" s="21"/>
      <c r="H219" s="21"/>
      <c r="I219" s="21"/>
      <c r="J219" s="21"/>
      <c r="K219" s="21"/>
    </row>
    <row r="220" spans="1:11" ht="12.75">
      <c r="A220" s="2"/>
      <c r="B220" s="21"/>
      <c r="C220" s="24"/>
      <c r="D220" s="24"/>
      <c r="E220" s="31"/>
      <c r="F220" s="31"/>
      <c r="G220" s="21"/>
      <c r="H220" s="21"/>
      <c r="I220" s="21"/>
      <c r="J220" s="21"/>
      <c r="K220" s="21"/>
    </row>
    <row r="221" spans="1:11" ht="12.75">
      <c r="A221" s="2"/>
      <c r="B221" s="21"/>
      <c r="C221" s="24"/>
      <c r="D221" s="24"/>
      <c r="E221" s="31"/>
      <c r="F221" s="31"/>
      <c r="G221" s="21"/>
      <c r="H221" s="21"/>
      <c r="I221" s="21"/>
      <c r="J221" s="21"/>
      <c r="K221" s="21"/>
    </row>
    <row r="222" spans="1:11" ht="12.75">
      <c r="A222" s="2"/>
      <c r="B222" s="21"/>
      <c r="C222" s="24"/>
      <c r="D222" s="24"/>
      <c r="E222" s="31"/>
      <c r="F222" s="31"/>
      <c r="G222" s="21"/>
      <c r="H222" s="21"/>
      <c r="I222" s="21"/>
      <c r="J222" s="21"/>
      <c r="K222" s="21"/>
    </row>
    <row r="223" spans="1:11" ht="12.75">
      <c r="A223" s="2"/>
      <c r="B223" s="21"/>
      <c r="C223" s="24"/>
      <c r="D223" s="24"/>
      <c r="E223" s="31"/>
      <c r="F223" s="31"/>
      <c r="G223" s="21"/>
      <c r="H223" s="21"/>
      <c r="I223" s="21"/>
      <c r="J223" s="21"/>
      <c r="K223" s="21"/>
    </row>
    <row r="224" spans="1:11" ht="12.75">
      <c r="A224" s="2"/>
      <c r="B224" s="21"/>
      <c r="C224" s="24"/>
      <c r="D224" s="24"/>
      <c r="E224" s="31"/>
      <c r="F224" s="31"/>
      <c r="G224" s="21"/>
      <c r="H224" s="21"/>
      <c r="I224" s="21"/>
      <c r="J224" s="21"/>
      <c r="K224" s="21"/>
    </row>
    <row r="225" spans="1:11" ht="12.75">
      <c r="A225" s="2"/>
      <c r="B225" s="21"/>
      <c r="C225" s="24"/>
      <c r="D225" s="24"/>
      <c r="E225" s="31"/>
      <c r="F225" s="31"/>
      <c r="G225" s="21"/>
      <c r="H225" s="21"/>
      <c r="I225" s="21"/>
      <c r="J225" s="21"/>
      <c r="K225" s="21"/>
    </row>
    <row r="226" spans="1:11" ht="12.75">
      <c r="A226" s="2"/>
      <c r="B226" s="21"/>
      <c r="C226" s="24"/>
      <c r="D226" s="24"/>
      <c r="E226" s="31"/>
      <c r="F226" s="31"/>
      <c r="G226" s="21"/>
      <c r="H226" s="21"/>
      <c r="I226" s="21"/>
      <c r="J226" s="21"/>
      <c r="K226" s="21"/>
    </row>
    <row r="227" spans="1:11" ht="12.75">
      <c r="A227" s="2"/>
      <c r="B227" s="21"/>
      <c r="C227" s="24"/>
      <c r="D227" s="24"/>
      <c r="E227" s="31"/>
      <c r="F227" s="31"/>
      <c r="G227" s="21"/>
      <c r="H227" s="21"/>
      <c r="I227" s="21"/>
      <c r="J227" s="21"/>
      <c r="K227" s="21"/>
    </row>
    <row r="228" spans="1:11" ht="12.75">
      <c r="A228" s="2"/>
      <c r="B228" s="21"/>
      <c r="C228" s="24"/>
      <c r="D228" s="24"/>
      <c r="E228" s="31"/>
      <c r="F228" s="31"/>
      <c r="G228" s="21"/>
      <c r="H228" s="21"/>
      <c r="I228" s="21"/>
      <c r="J228" s="21"/>
      <c r="K228" s="21"/>
    </row>
    <row r="229" spans="1:11" ht="12.75">
      <c r="A229" s="2"/>
      <c r="B229" s="21"/>
      <c r="C229" s="24"/>
      <c r="D229" s="24"/>
      <c r="E229" s="31"/>
      <c r="F229" s="31"/>
      <c r="G229" s="21"/>
      <c r="H229" s="21"/>
      <c r="I229" s="21"/>
      <c r="J229" s="21"/>
      <c r="K229" s="21"/>
    </row>
    <row r="230" spans="1:11" ht="12.75">
      <c r="A230" s="2"/>
      <c r="B230" s="21"/>
      <c r="C230" s="24"/>
      <c r="D230" s="24"/>
      <c r="E230" s="31"/>
      <c r="F230" s="31"/>
      <c r="G230" s="21"/>
      <c r="H230" s="21"/>
      <c r="I230" s="21"/>
      <c r="J230" s="21"/>
      <c r="K230" s="21"/>
    </row>
    <row r="231" spans="1:11" ht="12.75">
      <c r="A231" s="2"/>
      <c r="B231" s="21"/>
      <c r="C231" s="24"/>
      <c r="D231" s="24"/>
      <c r="E231" s="31"/>
      <c r="F231" s="31"/>
      <c r="G231" s="21"/>
      <c r="H231" s="21"/>
      <c r="I231" s="21"/>
      <c r="J231" s="21"/>
      <c r="K231" s="21"/>
    </row>
    <row r="232" spans="1:11" ht="12.75">
      <c r="A232" s="2"/>
      <c r="B232" s="21"/>
      <c r="C232" s="24"/>
      <c r="D232" s="24"/>
      <c r="E232" s="31"/>
      <c r="F232" s="31"/>
      <c r="G232" s="21"/>
      <c r="H232" s="21"/>
      <c r="I232" s="21"/>
      <c r="J232" s="21"/>
      <c r="K232" s="21"/>
    </row>
    <row r="233" spans="1:11" ht="12.75">
      <c r="A233" s="2"/>
      <c r="B233" s="21"/>
      <c r="C233" s="24"/>
      <c r="D233" s="24"/>
      <c r="E233" s="31"/>
      <c r="F233" s="31"/>
      <c r="G233" s="21"/>
      <c r="H233" s="21"/>
      <c r="I233" s="21"/>
      <c r="J233" s="21"/>
      <c r="K233" s="21"/>
    </row>
    <row r="234" spans="1:11" ht="12.75">
      <c r="A234" s="2"/>
      <c r="B234" s="21"/>
      <c r="C234" s="24"/>
      <c r="D234" s="24"/>
      <c r="E234" s="31"/>
      <c r="F234" s="31"/>
      <c r="G234" s="21"/>
      <c r="H234" s="21"/>
      <c r="I234" s="21"/>
      <c r="J234" s="21"/>
      <c r="K234" s="21"/>
    </row>
    <row r="235" spans="1:11" ht="12.75">
      <c r="A235" s="2"/>
      <c r="B235" s="21"/>
      <c r="C235" s="24"/>
      <c r="D235" s="24"/>
      <c r="E235" s="31"/>
      <c r="F235" s="31"/>
      <c r="G235" s="21"/>
      <c r="H235" s="21"/>
      <c r="I235" s="21"/>
      <c r="J235" s="21"/>
      <c r="K235" s="21"/>
    </row>
    <row r="236" spans="1:11" ht="12.75">
      <c r="A236" s="2"/>
      <c r="B236" s="21"/>
      <c r="C236" s="24"/>
      <c r="D236" s="24"/>
      <c r="E236" s="31"/>
      <c r="F236" s="31"/>
      <c r="G236" s="21"/>
      <c r="H236" s="21"/>
      <c r="I236" s="21"/>
      <c r="J236" s="21"/>
      <c r="K236" s="21"/>
    </row>
    <row r="237" spans="1:11" ht="12.75">
      <c r="A237" s="2"/>
      <c r="B237" s="21"/>
      <c r="C237" s="24"/>
      <c r="D237" s="24"/>
      <c r="E237" s="31"/>
      <c r="F237" s="31"/>
      <c r="G237" s="21"/>
      <c r="H237" s="21"/>
      <c r="I237" s="21"/>
      <c r="J237" s="21"/>
      <c r="K237" s="21"/>
    </row>
    <row r="238" spans="1:11" ht="12.75">
      <c r="A238" s="2"/>
      <c r="B238" s="21"/>
      <c r="C238" s="24"/>
      <c r="D238" s="24"/>
      <c r="E238" s="31"/>
      <c r="F238" s="31"/>
      <c r="G238" s="21"/>
      <c r="H238" s="21"/>
      <c r="I238" s="21"/>
      <c r="J238" s="21"/>
      <c r="K238" s="21"/>
    </row>
    <row r="239" spans="1:11" ht="12.75">
      <c r="A239" s="2"/>
      <c r="B239" s="21"/>
      <c r="C239" s="24"/>
      <c r="D239" s="24"/>
      <c r="E239" s="31"/>
      <c r="F239" s="31"/>
      <c r="G239" s="21"/>
      <c r="H239" s="21"/>
      <c r="I239" s="21"/>
      <c r="J239" s="21"/>
      <c r="K239" s="21"/>
    </row>
    <row r="240" spans="1:11" ht="12.75">
      <c r="A240" s="2"/>
      <c r="B240" s="21"/>
      <c r="C240" s="24"/>
      <c r="D240" s="24"/>
      <c r="E240" s="31"/>
      <c r="F240" s="31"/>
      <c r="G240" s="21"/>
      <c r="H240" s="21"/>
      <c r="I240" s="21"/>
      <c r="J240" s="21"/>
      <c r="K240" s="21"/>
    </row>
    <row r="241" spans="1:11" ht="12.75">
      <c r="A241" s="2">
        <v>199</v>
      </c>
      <c r="B241" s="21"/>
      <c r="C241" s="28"/>
      <c r="D241" s="28"/>
      <c r="E241" s="31"/>
      <c r="F241" s="31"/>
      <c r="G241" s="21"/>
      <c r="H241" s="21"/>
      <c r="I241" s="21"/>
      <c r="J241" s="21"/>
      <c r="K241" s="21"/>
    </row>
    <row r="242" spans="1:11" ht="12.75">
      <c r="A242" s="2">
        <v>200</v>
      </c>
      <c r="B242" s="21"/>
      <c r="C242" s="28"/>
      <c r="D242" s="28"/>
      <c r="E242" s="31"/>
      <c r="F242" s="31"/>
      <c r="G242" s="21"/>
      <c r="H242" s="21"/>
      <c r="I242" s="21"/>
      <c r="J242" s="21"/>
      <c r="K242" s="21"/>
    </row>
    <row r="243" spans="1:11" ht="12.75">
      <c r="A243" s="2"/>
      <c r="B243" s="21"/>
      <c r="C243" s="28"/>
      <c r="D243" s="28"/>
      <c r="E243" s="31"/>
      <c r="F243" s="31"/>
      <c r="G243" s="21"/>
      <c r="H243" s="21"/>
      <c r="I243" s="21"/>
      <c r="J243" s="21"/>
      <c r="K243" s="21"/>
    </row>
    <row r="244" spans="2:11" ht="12.75"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2:11" ht="12.75"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2:11" ht="12.75"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2:11" ht="12.75"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2:11" ht="12.75"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2:11" ht="12.75"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2:11" ht="12.75"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2:11" ht="12.75"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2:11" ht="12.75"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2:11" ht="12.75"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2:11" ht="12.75"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2:11" ht="12.75"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2:11" ht="12.75"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2:11" ht="12.75"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2:11" ht="12.75"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2:11" ht="12.75"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2:11" ht="12.75"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2:11" ht="12.75"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2:11" ht="12.75"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2:11" ht="12.75"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2:11" ht="12.75"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2:11" ht="12.75"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2:11" ht="12.75"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2:11" ht="12.75"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2:11" ht="12.75"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2:11" ht="12.75"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2:11" ht="12.75"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2:11" ht="12.75"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2:11" ht="12.75"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2:11" ht="12.75"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2:11" ht="12.75"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2:11" ht="12.75"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2:11" ht="12.75"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2:11" ht="12.75"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2:11" ht="12.75"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2:11" ht="12.75"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2:11" ht="12.75"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2:11" ht="12.75"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2:11" ht="12.75"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2:11" ht="12.75"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2:11" ht="12.75"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2:11" ht="12.75"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2:11" ht="12.75"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2:11" ht="12.75"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2:11" ht="12.75"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2:11" ht="12.75"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2:11" ht="12.75"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2:11" ht="12.75"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2:11" ht="12.75"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2:11" ht="12.75"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2:11" ht="12.75"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2:11" ht="12.75"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2:11" ht="12.75"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2:11" ht="12.75"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2:11" ht="12.75"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2:11" ht="12.75"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2:11" ht="12.75"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2:11" ht="12.75"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2:11" ht="12.75"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2:11" ht="12.75"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2:11" ht="12.75"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2:11" ht="12.75"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2:11" ht="12.75"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2:11" ht="12.75"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2:11" ht="12.75"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2:11" ht="12.75"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2:11" ht="12.75"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2:11" ht="12.75"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2:11" ht="12.75"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2:11" ht="12.75"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2:11" ht="12.75"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2:11" ht="12.75"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2:11" ht="12.75"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2:11" ht="12.75"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2:11" ht="12.75"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2:11" ht="12.75"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2:11" ht="12.75"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2:11" ht="12.75"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2:11" ht="12.75"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2:11" ht="12.75"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2:11" ht="12.75"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2:11" ht="12.75"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2:11" ht="12.75"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2:11" ht="12.75"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2:11" ht="12.75"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2:11" ht="12.75"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2:11" ht="12.75"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2:11" ht="12.75"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2:11" ht="12.75"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2:11" ht="12.75"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2:11" ht="12.75"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2:11" ht="12.75"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2:11" ht="12.75"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2:11" ht="12.75"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2:11" ht="12.75"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2:11" ht="12.75"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  <row r="340" spans="2:11" ht="12.75">
      <c r="B340" s="26"/>
      <c r="C340" s="26"/>
      <c r="D340" s="26"/>
      <c r="E340" s="26"/>
      <c r="F340" s="26"/>
      <c r="G340" s="26"/>
      <c r="H340" s="26"/>
      <c r="I340" s="26"/>
      <c r="J340" s="26"/>
      <c r="K340" s="26"/>
    </row>
    <row r="341" spans="2:11" ht="12.75">
      <c r="B341" s="26"/>
      <c r="C341" s="26"/>
      <c r="D341" s="26"/>
      <c r="E341" s="26"/>
      <c r="F341" s="26"/>
      <c r="G341" s="26"/>
      <c r="H341" s="26"/>
      <c r="I341" s="26"/>
      <c r="J341" s="26"/>
      <c r="K341" s="26"/>
    </row>
    <row r="342" spans="2:11" ht="12.75">
      <c r="B342" s="26"/>
      <c r="C342" s="26"/>
      <c r="D342" s="26"/>
      <c r="E342" s="26"/>
      <c r="F342" s="26"/>
      <c r="G342" s="26"/>
      <c r="H342" s="26"/>
      <c r="I342" s="26"/>
      <c r="J342" s="26"/>
      <c r="K342" s="26"/>
    </row>
    <row r="343" spans="2:11" ht="12.75">
      <c r="B343" s="26"/>
      <c r="C343" s="26"/>
      <c r="D343" s="26"/>
      <c r="E343" s="26"/>
      <c r="F343" s="26"/>
      <c r="G343" s="26"/>
      <c r="H343" s="26"/>
      <c r="I343" s="26"/>
      <c r="J343" s="26"/>
      <c r="K343" s="26"/>
    </row>
    <row r="344" spans="2:11" ht="12.75">
      <c r="B344" s="26"/>
      <c r="C344" s="26"/>
      <c r="D344" s="26"/>
      <c r="E344" s="26"/>
      <c r="F344" s="26"/>
      <c r="G344" s="26"/>
      <c r="H344" s="26"/>
      <c r="I344" s="26"/>
      <c r="J344" s="26"/>
      <c r="K344" s="26"/>
    </row>
    <row r="345" spans="2:11" ht="12.75">
      <c r="B345" s="26"/>
      <c r="C345" s="26"/>
      <c r="D345" s="26"/>
      <c r="E345" s="26"/>
      <c r="F345" s="26"/>
      <c r="G345" s="26"/>
      <c r="H345" s="26"/>
      <c r="I345" s="26"/>
      <c r="J345" s="26"/>
      <c r="K345" s="26"/>
    </row>
    <row r="346" spans="2:11" ht="12.75">
      <c r="B346" s="26"/>
      <c r="C346" s="26"/>
      <c r="D346" s="26"/>
      <c r="E346" s="26"/>
      <c r="F346" s="26"/>
      <c r="G346" s="26"/>
      <c r="H346" s="26"/>
      <c r="I346" s="26"/>
      <c r="J346" s="26"/>
      <c r="K346" s="26"/>
    </row>
    <row r="347" spans="2:11" ht="12.75">
      <c r="B347" s="26"/>
      <c r="C347" s="26"/>
      <c r="D347" s="26"/>
      <c r="E347" s="26"/>
      <c r="F347" s="26"/>
      <c r="G347" s="26"/>
      <c r="H347" s="26"/>
      <c r="I347" s="26"/>
      <c r="J347" s="26"/>
      <c r="K347" s="26"/>
    </row>
    <row r="348" spans="2:11" ht="12.75">
      <c r="B348" s="26"/>
      <c r="C348" s="26"/>
      <c r="D348" s="26"/>
      <c r="E348" s="26"/>
      <c r="F348" s="26"/>
      <c r="G348" s="26"/>
      <c r="H348" s="26"/>
      <c r="I348" s="26"/>
      <c r="J348" s="26"/>
      <c r="K348" s="26"/>
    </row>
    <row r="349" spans="2:11" ht="12.75">
      <c r="B349" s="26"/>
      <c r="C349" s="26"/>
      <c r="D349" s="26"/>
      <c r="E349" s="26"/>
      <c r="F349" s="26"/>
      <c r="G349" s="26"/>
      <c r="H349" s="26"/>
      <c r="I349" s="26"/>
      <c r="J349" s="26"/>
      <c r="K349" s="26"/>
    </row>
    <row r="350" spans="2:11" ht="12.75">
      <c r="B350" s="26"/>
      <c r="C350" s="26"/>
      <c r="D350" s="26"/>
      <c r="E350" s="26"/>
      <c r="F350" s="26"/>
      <c r="G350" s="26"/>
      <c r="H350" s="26"/>
      <c r="I350" s="26"/>
      <c r="J350" s="26"/>
      <c r="K350" s="26"/>
    </row>
    <row r="351" spans="2:11" ht="12.75">
      <c r="B351" s="26"/>
      <c r="C351" s="26"/>
      <c r="D351" s="26"/>
      <c r="E351" s="26"/>
      <c r="F351" s="26"/>
      <c r="G351" s="26"/>
      <c r="H351" s="26"/>
      <c r="I351" s="26"/>
      <c r="J351" s="26"/>
      <c r="K351" s="26"/>
    </row>
    <row r="352" spans="2:11" ht="12.75">
      <c r="B352" s="26"/>
      <c r="C352" s="26"/>
      <c r="D352" s="26"/>
      <c r="E352" s="26"/>
      <c r="F352" s="26"/>
      <c r="G352" s="26"/>
      <c r="H352" s="26"/>
      <c r="I352" s="26"/>
      <c r="J352" s="26"/>
      <c r="K352" s="26"/>
    </row>
    <row r="353" spans="2:11" ht="12.75">
      <c r="B353" s="26"/>
      <c r="C353" s="26"/>
      <c r="D353" s="26"/>
      <c r="E353" s="26"/>
      <c r="F353" s="26"/>
      <c r="G353" s="26"/>
      <c r="H353" s="26"/>
      <c r="I353" s="26"/>
      <c r="J353" s="26"/>
      <c r="K353" s="26"/>
    </row>
    <row r="354" spans="2:11" ht="12.75">
      <c r="B354" s="26"/>
      <c r="C354" s="26"/>
      <c r="D354" s="26"/>
      <c r="E354" s="26"/>
      <c r="F354" s="26"/>
      <c r="G354" s="26"/>
      <c r="H354" s="26"/>
      <c r="I354" s="26"/>
      <c r="J354" s="26"/>
      <c r="K354" s="26"/>
    </row>
    <row r="355" spans="2:11" ht="12.75">
      <c r="B355" s="26"/>
      <c r="C355" s="26"/>
      <c r="D355" s="26"/>
      <c r="E355" s="26"/>
      <c r="F355" s="26"/>
      <c r="G355" s="26"/>
      <c r="H355" s="26"/>
      <c r="I355" s="26"/>
      <c r="J355" s="26"/>
      <c r="K355" s="26"/>
    </row>
    <row r="356" spans="2:11" ht="12.75">
      <c r="B356" s="26"/>
      <c r="C356" s="26"/>
      <c r="D356" s="26"/>
      <c r="E356" s="26"/>
      <c r="F356" s="26"/>
      <c r="G356" s="26"/>
      <c r="H356" s="26"/>
      <c r="I356" s="26"/>
      <c r="J356" s="26"/>
      <c r="K356" s="26"/>
    </row>
    <row r="357" spans="2:11" ht="12.75">
      <c r="B357" s="26"/>
      <c r="C357" s="26"/>
      <c r="D357" s="26"/>
      <c r="E357" s="26"/>
      <c r="F357" s="26"/>
      <c r="G357" s="26"/>
      <c r="H357" s="26"/>
      <c r="I357" s="26"/>
      <c r="J357" s="26"/>
      <c r="K357" s="26"/>
    </row>
    <row r="358" spans="2:11" ht="12.75">
      <c r="B358" s="26"/>
      <c r="C358" s="26"/>
      <c r="D358" s="26"/>
      <c r="E358" s="26"/>
      <c r="F358" s="26"/>
      <c r="G358" s="26"/>
      <c r="H358" s="26"/>
      <c r="I358" s="26"/>
      <c r="J358" s="26"/>
      <c r="K358" s="26"/>
    </row>
    <row r="359" spans="2:11" ht="12.75">
      <c r="B359" s="26"/>
      <c r="C359" s="26"/>
      <c r="D359" s="26"/>
      <c r="E359" s="26"/>
      <c r="F359" s="26"/>
      <c r="G359" s="26"/>
      <c r="H359" s="26"/>
      <c r="I359" s="26"/>
      <c r="J359" s="26"/>
      <c r="K359" s="26"/>
    </row>
    <row r="360" spans="2:11" ht="12.75">
      <c r="B360" s="26"/>
      <c r="C360" s="26"/>
      <c r="D360" s="26"/>
      <c r="E360" s="26"/>
      <c r="F360" s="26"/>
      <c r="G360" s="26"/>
      <c r="H360" s="26"/>
      <c r="I360" s="26"/>
      <c r="J360" s="26"/>
      <c r="K360" s="26"/>
    </row>
    <row r="361" spans="2:11" ht="12.75">
      <c r="B361" s="26"/>
      <c r="C361" s="26"/>
      <c r="D361" s="26"/>
      <c r="E361" s="26"/>
      <c r="F361" s="26"/>
      <c r="G361" s="26"/>
      <c r="H361" s="26"/>
      <c r="I361" s="26"/>
      <c r="J361" s="26"/>
      <c r="K361" s="26"/>
    </row>
    <row r="362" spans="2:11" ht="12.75">
      <c r="B362" s="26"/>
      <c r="C362" s="26"/>
      <c r="D362" s="26"/>
      <c r="E362" s="26"/>
      <c r="F362" s="26"/>
      <c r="G362" s="26"/>
      <c r="H362" s="26"/>
      <c r="I362" s="26"/>
      <c r="J362" s="26"/>
      <c r="K362" s="26"/>
    </row>
    <row r="363" spans="2:11" ht="12.75">
      <c r="B363" s="26"/>
      <c r="C363" s="26"/>
      <c r="D363" s="26"/>
      <c r="E363" s="26"/>
      <c r="F363" s="26"/>
      <c r="G363" s="26"/>
      <c r="H363" s="26"/>
      <c r="I363" s="26"/>
      <c r="J363" s="26"/>
      <c r="K363" s="26"/>
    </row>
    <row r="364" spans="2:11" ht="12.75">
      <c r="B364" s="26"/>
      <c r="C364" s="26"/>
      <c r="D364" s="26"/>
      <c r="E364" s="26"/>
      <c r="F364" s="26"/>
      <c r="G364" s="26"/>
      <c r="H364" s="26"/>
      <c r="I364" s="26"/>
      <c r="J364" s="26"/>
      <c r="K364" s="26"/>
    </row>
    <row r="365" spans="2:11" ht="12.75">
      <c r="B365" s="26"/>
      <c r="C365" s="26"/>
      <c r="D365" s="26"/>
      <c r="E365" s="26"/>
      <c r="F365" s="26"/>
      <c r="G365" s="26"/>
      <c r="H365" s="26"/>
      <c r="I365" s="26"/>
      <c r="J365" s="26"/>
      <c r="K365" s="26"/>
    </row>
    <row r="366" spans="2:11" ht="12.75">
      <c r="B366" s="26"/>
      <c r="C366" s="26"/>
      <c r="D366" s="26"/>
      <c r="E366" s="26"/>
      <c r="F366" s="26"/>
      <c r="G366" s="26"/>
      <c r="H366" s="26"/>
      <c r="I366" s="26"/>
      <c r="J366" s="26"/>
      <c r="K366" s="26"/>
    </row>
    <row r="367" spans="2:11" ht="12.75">
      <c r="B367" s="26"/>
      <c r="C367" s="26"/>
      <c r="D367" s="26"/>
      <c r="E367" s="26"/>
      <c r="F367" s="26"/>
      <c r="G367" s="26"/>
      <c r="H367" s="26"/>
      <c r="I367" s="26"/>
      <c r="J367" s="26"/>
      <c r="K367" s="26"/>
    </row>
    <row r="368" spans="2:11" ht="12.75">
      <c r="B368" s="26"/>
      <c r="C368" s="26"/>
      <c r="D368" s="26"/>
      <c r="E368" s="26"/>
      <c r="F368" s="26"/>
      <c r="G368" s="26"/>
      <c r="H368" s="26"/>
      <c r="I368" s="26"/>
      <c r="J368" s="26"/>
      <c r="K368" s="26"/>
    </row>
    <row r="369" spans="2:11" ht="12.75">
      <c r="B369" s="26"/>
      <c r="C369" s="26"/>
      <c r="D369" s="26"/>
      <c r="E369" s="26"/>
      <c r="F369" s="26"/>
      <c r="G369" s="26"/>
      <c r="H369" s="26"/>
      <c r="I369" s="26"/>
      <c r="J369" s="26"/>
      <c r="K369" s="26"/>
    </row>
    <row r="370" spans="2:11" ht="12.75">
      <c r="B370" s="26"/>
      <c r="C370" s="26"/>
      <c r="D370" s="26"/>
      <c r="E370" s="26"/>
      <c r="F370" s="26"/>
      <c r="G370" s="26"/>
      <c r="H370" s="26"/>
      <c r="I370" s="26"/>
      <c r="J370" s="26"/>
      <c r="K370" s="26"/>
    </row>
    <row r="371" spans="2:11" ht="12.75">
      <c r="B371" s="26"/>
      <c r="C371" s="26"/>
      <c r="D371" s="26"/>
      <c r="E371" s="26"/>
      <c r="F371" s="26"/>
      <c r="G371" s="26"/>
      <c r="H371" s="26"/>
      <c r="I371" s="26"/>
      <c r="J371" s="26"/>
      <c r="K371" s="26"/>
    </row>
    <row r="372" spans="2:11" ht="12.75">
      <c r="B372" s="26"/>
      <c r="C372" s="26"/>
      <c r="D372" s="26"/>
      <c r="E372" s="26"/>
      <c r="F372" s="26"/>
      <c r="G372" s="26"/>
      <c r="H372" s="26"/>
      <c r="I372" s="26"/>
      <c r="J372" s="26"/>
      <c r="K372" s="26"/>
    </row>
    <row r="373" spans="2:11" ht="12.75">
      <c r="B373" s="26"/>
      <c r="C373" s="26"/>
      <c r="D373" s="26"/>
      <c r="E373" s="26"/>
      <c r="F373" s="26"/>
      <c r="G373" s="26"/>
      <c r="H373" s="26"/>
      <c r="I373" s="26"/>
      <c r="J373" s="26"/>
      <c r="K373" s="26"/>
    </row>
    <row r="374" spans="2:11" ht="12.75">
      <c r="B374" s="26"/>
      <c r="C374" s="26"/>
      <c r="D374" s="26"/>
      <c r="E374" s="26"/>
      <c r="F374" s="26"/>
      <c r="G374" s="26"/>
      <c r="H374" s="26"/>
      <c r="I374" s="26"/>
      <c r="J374" s="26"/>
      <c r="K374" s="26"/>
    </row>
    <row r="375" spans="2:11" ht="12.75">
      <c r="B375" s="26"/>
      <c r="C375" s="26"/>
      <c r="D375" s="26"/>
      <c r="E375" s="26"/>
      <c r="F375" s="26"/>
      <c r="G375" s="26"/>
      <c r="H375" s="26"/>
      <c r="I375" s="26"/>
      <c r="J375" s="26"/>
      <c r="K375" s="26"/>
    </row>
    <row r="376" spans="2:11" ht="12.75">
      <c r="B376" s="26"/>
      <c r="C376" s="26"/>
      <c r="D376" s="26"/>
      <c r="E376" s="26"/>
      <c r="F376" s="26"/>
      <c r="G376" s="26"/>
      <c r="H376" s="26"/>
      <c r="I376" s="26"/>
      <c r="J376" s="26"/>
      <c r="K376" s="26"/>
    </row>
    <row r="377" spans="2:11" ht="12.75">
      <c r="B377" s="26"/>
      <c r="C377" s="26"/>
      <c r="D377" s="26"/>
      <c r="E377" s="26"/>
      <c r="F377" s="26"/>
      <c r="G377" s="26"/>
      <c r="H377" s="26"/>
      <c r="I377" s="26"/>
      <c r="J377" s="26"/>
      <c r="K377" s="26"/>
    </row>
    <row r="378" spans="2:11" ht="12.75">
      <c r="B378" s="26"/>
      <c r="C378" s="26"/>
      <c r="D378" s="26"/>
      <c r="E378" s="26"/>
      <c r="F378" s="26"/>
      <c r="G378" s="26"/>
      <c r="H378" s="26"/>
      <c r="I378" s="26"/>
      <c r="J378" s="26"/>
      <c r="K378" s="26"/>
    </row>
    <row r="379" spans="2:11" ht="12.75">
      <c r="B379" s="26"/>
      <c r="C379" s="26"/>
      <c r="D379" s="26"/>
      <c r="E379" s="26"/>
      <c r="F379" s="26"/>
      <c r="G379" s="26"/>
      <c r="H379" s="26"/>
      <c r="I379" s="26"/>
      <c r="J379" s="26"/>
      <c r="K379" s="26"/>
    </row>
    <row r="380" spans="2:11" ht="12.75">
      <c r="B380" s="26"/>
      <c r="C380" s="26"/>
      <c r="D380" s="26"/>
      <c r="E380" s="26"/>
      <c r="F380" s="26"/>
      <c r="G380" s="26"/>
      <c r="H380" s="26"/>
      <c r="I380" s="26"/>
      <c r="J380" s="26"/>
      <c r="K380" s="26"/>
    </row>
    <row r="381" spans="2:11" ht="12.75">
      <c r="B381" s="26"/>
      <c r="C381" s="26"/>
      <c r="D381" s="26"/>
      <c r="E381" s="26"/>
      <c r="F381" s="26"/>
      <c r="G381" s="26"/>
      <c r="H381" s="26"/>
      <c r="I381" s="26"/>
      <c r="J381" s="26"/>
      <c r="K381" s="26"/>
    </row>
    <row r="382" spans="2:11" ht="12.75">
      <c r="B382" s="26"/>
      <c r="C382" s="26"/>
      <c r="D382" s="26"/>
      <c r="E382" s="26"/>
      <c r="F382" s="26"/>
      <c r="G382" s="26"/>
      <c r="H382" s="26"/>
      <c r="I382" s="26"/>
      <c r="J382" s="26"/>
      <c r="K382" s="26"/>
    </row>
    <row r="383" spans="2:11" ht="12.75">
      <c r="B383" s="26"/>
      <c r="C383" s="26"/>
      <c r="D383" s="26"/>
      <c r="E383" s="26"/>
      <c r="F383" s="26"/>
      <c r="G383" s="26"/>
      <c r="H383" s="26"/>
      <c r="I383" s="26"/>
      <c r="J383" s="26"/>
      <c r="K383" s="26"/>
    </row>
    <row r="384" spans="2:11" ht="12.75">
      <c r="B384" s="26"/>
      <c r="C384" s="26"/>
      <c r="D384" s="26"/>
      <c r="E384" s="26"/>
      <c r="F384" s="26"/>
      <c r="G384" s="26"/>
      <c r="H384" s="26"/>
      <c r="I384" s="26"/>
      <c r="J384" s="26"/>
      <c r="K384" s="26"/>
    </row>
    <row r="385" spans="2:11" ht="12.75">
      <c r="B385" s="26"/>
      <c r="C385" s="26"/>
      <c r="D385" s="26"/>
      <c r="E385" s="26"/>
      <c r="F385" s="26"/>
      <c r="G385" s="26"/>
      <c r="H385" s="26"/>
      <c r="I385" s="26"/>
      <c r="J385" s="26"/>
      <c r="K385" s="26"/>
    </row>
    <row r="386" spans="2:11" ht="12.75">
      <c r="B386" s="26"/>
      <c r="C386" s="26"/>
      <c r="D386" s="26"/>
      <c r="E386" s="26"/>
      <c r="F386" s="26"/>
      <c r="G386" s="26"/>
      <c r="H386" s="26"/>
      <c r="I386" s="26"/>
      <c r="J386" s="26"/>
      <c r="K386" s="26"/>
    </row>
    <row r="387" spans="2:11" ht="12.75">
      <c r="B387" s="26"/>
      <c r="C387" s="26"/>
      <c r="D387" s="26"/>
      <c r="E387" s="26"/>
      <c r="F387" s="26"/>
      <c r="G387" s="26"/>
      <c r="H387" s="26"/>
      <c r="I387" s="26"/>
      <c r="J387" s="26"/>
      <c r="K387" s="26"/>
    </row>
    <row r="388" spans="2:11" ht="12.75">
      <c r="B388" s="26"/>
      <c r="C388" s="26"/>
      <c r="D388" s="26"/>
      <c r="E388" s="26"/>
      <c r="F388" s="26"/>
      <c r="G388" s="26"/>
      <c r="H388" s="26"/>
      <c r="I388" s="26"/>
      <c r="J388" s="26"/>
      <c r="K388" s="26"/>
    </row>
    <row r="389" spans="2:11" ht="12.75">
      <c r="B389" s="26"/>
      <c r="C389" s="26"/>
      <c r="D389" s="26"/>
      <c r="E389" s="26"/>
      <c r="F389" s="26"/>
      <c r="G389" s="26"/>
      <c r="H389" s="26"/>
      <c r="I389" s="26"/>
      <c r="J389" s="26"/>
      <c r="K389" s="26"/>
    </row>
    <row r="390" spans="2:11" ht="12.75">
      <c r="B390" s="26"/>
      <c r="C390" s="26"/>
      <c r="D390" s="26"/>
      <c r="E390" s="26"/>
      <c r="F390" s="26"/>
      <c r="G390" s="26"/>
      <c r="H390" s="26"/>
      <c r="I390" s="26"/>
      <c r="J390" s="26"/>
      <c r="K390" s="26"/>
    </row>
    <row r="391" spans="2:11" ht="12.75">
      <c r="B391" s="26"/>
      <c r="C391" s="26"/>
      <c r="D391" s="26"/>
      <c r="E391" s="26"/>
      <c r="F391" s="26"/>
      <c r="G391" s="26"/>
      <c r="H391" s="26"/>
      <c r="I391" s="26"/>
      <c r="J391" s="26"/>
      <c r="K391" s="26"/>
    </row>
    <row r="392" spans="2:11" ht="12.75">
      <c r="B392" s="26"/>
      <c r="C392" s="26"/>
      <c r="D392" s="26"/>
      <c r="E392" s="26"/>
      <c r="F392" s="26"/>
      <c r="G392" s="26"/>
      <c r="H392" s="26"/>
      <c r="I392" s="26"/>
      <c r="J392" s="26"/>
      <c r="K392" s="26"/>
    </row>
    <row r="393" spans="2:11" ht="12.75">
      <c r="B393" s="26"/>
      <c r="C393" s="26"/>
      <c r="D393" s="26"/>
      <c r="E393" s="26"/>
      <c r="F393" s="26"/>
      <c r="G393" s="26"/>
      <c r="H393" s="26"/>
      <c r="I393" s="26"/>
      <c r="J393" s="26"/>
      <c r="K393" s="26"/>
    </row>
    <row r="394" spans="2:11" ht="12.75">
      <c r="B394" s="26"/>
      <c r="C394" s="26"/>
      <c r="D394" s="26"/>
      <c r="E394" s="26"/>
      <c r="F394" s="26"/>
      <c r="G394" s="26"/>
      <c r="H394" s="26"/>
      <c r="I394" s="26"/>
      <c r="J394" s="26"/>
      <c r="K394" s="26"/>
    </row>
    <row r="395" spans="2:11" ht="12.75">
      <c r="B395" s="26"/>
      <c r="C395" s="26"/>
      <c r="D395" s="26"/>
      <c r="E395" s="26"/>
      <c r="F395" s="26"/>
      <c r="G395" s="26"/>
      <c r="H395" s="26"/>
      <c r="I395" s="26"/>
      <c r="J395" s="26"/>
      <c r="K395" s="26"/>
    </row>
    <row r="396" spans="2:11" ht="12.75">
      <c r="B396" s="26"/>
      <c r="C396" s="26"/>
      <c r="D396" s="26"/>
      <c r="E396" s="26"/>
      <c r="F396" s="26"/>
      <c r="G396" s="26"/>
      <c r="H396" s="26"/>
      <c r="I396" s="26"/>
      <c r="J396" s="26"/>
      <c r="K396" s="26"/>
    </row>
    <row r="397" spans="2:11" ht="12.75">
      <c r="B397" s="26"/>
      <c r="C397" s="26"/>
      <c r="D397" s="26"/>
      <c r="E397" s="26"/>
      <c r="F397" s="26"/>
      <c r="G397" s="26"/>
      <c r="H397" s="26"/>
      <c r="I397" s="26"/>
      <c r="J397" s="26"/>
      <c r="K397" s="26"/>
    </row>
    <row r="398" spans="2:11" ht="12.75">
      <c r="B398" s="26"/>
      <c r="C398" s="26"/>
      <c r="D398" s="26"/>
      <c r="E398" s="26"/>
      <c r="F398" s="26"/>
      <c r="G398" s="26"/>
      <c r="H398" s="26"/>
      <c r="I398" s="26"/>
      <c r="J398" s="26"/>
      <c r="K398" s="26"/>
    </row>
    <row r="399" spans="2:11" ht="12.75">
      <c r="B399" s="26"/>
      <c r="C399" s="26"/>
      <c r="D399" s="26"/>
      <c r="E399" s="26"/>
      <c r="F399" s="26"/>
      <c r="G399" s="26"/>
      <c r="H399" s="26"/>
      <c r="I399" s="26"/>
      <c r="J399" s="26"/>
      <c r="K399" s="26"/>
    </row>
    <row r="400" spans="2:11" ht="12.75">
      <c r="B400" s="26"/>
      <c r="C400" s="26"/>
      <c r="D400" s="26"/>
      <c r="E400" s="26"/>
      <c r="F400" s="26"/>
      <c r="G400" s="26"/>
      <c r="H400" s="26"/>
      <c r="I400" s="26"/>
      <c r="J400" s="26"/>
      <c r="K400" s="26"/>
    </row>
    <row r="401" spans="2:11" ht="12.75">
      <c r="B401" s="26"/>
      <c r="C401" s="26"/>
      <c r="D401" s="26"/>
      <c r="E401" s="26"/>
      <c r="F401" s="26"/>
      <c r="G401" s="26"/>
      <c r="H401" s="26"/>
      <c r="I401" s="26"/>
      <c r="J401" s="26"/>
      <c r="K401" s="26"/>
    </row>
    <row r="402" spans="2:11" ht="12.75">
      <c r="B402" s="26"/>
      <c r="C402" s="26"/>
      <c r="D402" s="26"/>
      <c r="E402" s="26"/>
      <c r="F402" s="26"/>
      <c r="G402" s="26"/>
      <c r="H402" s="26"/>
      <c r="I402" s="26"/>
      <c r="J402" s="26"/>
      <c r="K402" s="26"/>
    </row>
    <row r="403" spans="2:11" ht="12.75">
      <c r="B403" s="26"/>
      <c r="C403" s="26"/>
      <c r="D403" s="26"/>
      <c r="E403" s="26"/>
      <c r="F403" s="26"/>
      <c r="G403" s="26"/>
      <c r="H403" s="26"/>
      <c r="I403" s="26"/>
      <c r="J403" s="26"/>
      <c r="K403" s="26"/>
    </row>
    <row r="404" spans="2:11" ht="12.75">
      <c r="B404" s="26"/>
      <c r="C404" s="26"/>
      <c r="D404" s="26"/>
      <c r="E404" s="26"/>
      <c r="F404" s="26"/>
      <c r="G404" s="26"/>
      <c r="H404" s="26"/>
      <c r="I404" s="26"/>
      <c r="J404" s="26"/>
      <c r="K404" s="26"/>
    </row>
    <row r="405" spans="2:11" ht="12.75">
      <c r="B405" s="26"/>
      <c r="C405" s="26"/>
      <c r="D405" s="26"/>
      <c r="E405" s="26"/>
      <c r="F405" s="26"/>
      <c r="G405" s="26"/>
      <c r="H405" s="26"/>
      <c r="I405" s="26"/>
      <c r="J405" s="26"/>
      <c r="K405" s="26"/>
    </row>
    <row r="406" spans="2:11" ht="12.75">
      <c r="B406" s="26"/>
      <c r="C406" s="26"/>
      <c r="D406" s="26"/>
      <c r="E406" s="26"/>
      <c r="F406" s="26"/>
      <c r="G406" s="26"/>
      <c r="H406" s="26"/>
      <c r="I406" s="26"/>
      <c r="J406" s="26"/>
      <c r="K406" s="26"/>
    </row>
    <row r="407" spans="2:11" ht="12.75">
      <c r="B407" s="26"/>
      <c r="C407" s="26"/>
      <c r="D407" s="26"/>
      <c r="E407" s="26"/>
      <c r="F407" s="26"/>
      <c r="G407" s="26"/>
      <c r="H407" s="26"/>
      <c r="I407" s="26"/>
      <c r="J407" s="26"/>
      <c r="K407" s="26"/>
    </row>
    <row r="408" spans="2:11" ht="12.75">
      <c r="B408" s="26"/>
      <c r="C408" s="26"/>
      <c r="D408" s="26"/>
      <c r="E408" s="26"/>
      <c r="F408" s="26"/>
      <c r="G408" s="26"/>
      <c r="H408" s="26"/>
      <c r="I408" s="26"/>
      <c r="J408" s="26"/>
      <c r="K408" s="26"/>
    </row>
    <row r="409" spans="2:11" ht="12.75">
      <c r="B409" s="26"/>
      <c r="C409" s="26"/>
      <c r="D409" s="26"/>
      <c r="E409" s="26"/>
      <c r="F409" s="26"/>
      <c r="G409" s="26"/>
      <c r="H409" s="26"/>
      <c r="I409" s="26"/>
      <c r="J409" s="26"/>
      <c r="K409" s="26"/>
    </row>
    <row r="410" spans="2:11" ht="12.75">
      <c r="B410" s="26"/>
      <c r="C410" s="26"/>
      <c r="D410" s="26"/>
      <c r="E410" s="26"/>
      <c r="F410" s="26"/>
      <c r="G410" s="26"/>
      <c r="H410" s="26"/>
      <c r="I410" s="26"/>
      <c r="J410" s="26"/>
      <c r="K410" s="26"/>
    </row>
    <row r="411" spans="2:11" ht="12.75">
      <c r="B411" s="26"/>
      <c r="C411" s="26"/>
      <c r="D411" s="26"/>
      <c r="E411" s="26"/>
      <c r="F411" s="26"/>
      <c r="G411" s="26"/>
      <c r="H411" s="26"/>
      <c r="I411" s="26"/>
      <c r="J411" s="26"/>
      <c r="K411" s="26"/>
    </row>
    <row r="412" spans="2:11" ht="12.75">
      <c r="B412" s="26"/>
      <c r="C412" s="26"/>
      <c r="D412" s="26"/>
      <c r="E412" s="26"/>
      <c r="F412" s="26"/>
      <c r="G412" s="26"/>
      <c r="H412" s="26"/>
      <c r="I412" s="26"/>
      <c r="J412" s="26"/>
      <c r="K412" s="26"/>
    </row>
    <row r="413" spans="2:11" ht="12.75">
      <c r="B413" s="26"/>
      <c r="C413" s="26"/>
      <c r="D413" s="26"/>
      <c r="E413" s="26"/>
      <c r="F413" s="26"/>
      <c r="G413" s="26"/>
      <c r="H413" s="26"/>
      <c r="I413" s="26"/>
      <c r="J413" s="26"/>
      <c r="K413" s="26"/>
    </row>
    <row r="414" spans="2:11" ht="12.75">
      <c r="B414" s="26"/>
      <c r="C414" s="26"/>
      <c r="D414" s="26"/>
      <c r="E414" s="26"/>
      <c r="F414" s="26"/>
      <c r="G414" s="26"/>
      <c r="H414" s="26"/>
      <c r="I414" s="26"/>
      <c r="J414" s="26"/>
      <c r="K414" s="26"/>
    </row>
    <row r="415" spans="2:11" ht="12.75">
      <c r="B415" s="26"/>
      <c r="C415" s="26"/>
      <c r="D415" s="26"/>
      <c r="E415" s="26"/>
      <c r="F415" s="26"/>
      <c r="G415" s="26"/>
      <c r="H415" s="26"/>
      <c r="I415" s="26"/>
      <c r="J415" s="26"/>
      <c r="K415" s="26"/>
    </row>
    <row r="416" spans="2:11" ht="12.75">
      <c r="B416" s="26"/>
      <c r="C416" s="26"/>
      <c r="D416" s="26"/>
      <c r="E416" s="26"/>
      <c r="F416" s="26"/>
      <c r="G416" s="26"/>
      <c r="H416" s="26"/>
      <c r="I416" s="26"/>
      <c r="J416" s="26"/>
      <c r="K416" s="26"/>
    </row>
    <row r="417" spans="2:11" ht="12.75">
      <c r="B417" s="26"/>
      <c r="C417" s="26"/>
      <c r="D417" s="26"/>
      <c r="E417" s="26"/>
      <c r="F417" s="26"/>
      <c r="G417" s="26"/>
      <c r="H417" s="26"/>
      <c r="I417" s="26"/>
      <c r="J417" s="26"/>
      <c r="K417" s="26"/>
    </row>
    <row r="418" spans="2:11" ht="12.75">
      <c r="B418" s="26"/>
      <c r="C418" s="26"/>
      <c r="D418" s="26"/>
      <c r="E418" s="26"/>
      <c r="F418" s="26"/>
      <c r="G418" s="26"/>
      <c r="H418" s="26"/>
      <c r="I418" s="26"/>
      <c r="J418" s="26"/>
      <c r="K418" s="26"/>
    </row>
    <row r="419" spans="2:11" ht="12.75">
      <c r="B419" s="26"/>
      <c r="C419" s="26"/>
      <c r="D419" s="26"/>
      <c r="E419" s="26"/>
      <c r="F419" s="26"/>
      <c r="G419" s="26"/>
      <c r="H419" s="26"/>
      <c r="I419" s="26"/>
      <c r="J419" s="26"/>
      <c r="K419" s="26"/>
    </row>
    <row r="420" spans="2:11" ht="12.75">
      <c r="B420" s="26"/>
      <c r="C420" s="26"/>
      <c r="D420" s="26"/>
      <c r="E420" s="26"/>
      <c r="F420" s="26"/>
      <c r="G420" s="26"/>
      <c r="H420" s="26"/>
      <c r="I420" s="26"/>
      <c r="J420" s="26"/>
      <c r="K420" s="26"/>
    </row>
    <row r="421" spans="2:11" ht="12.75">
      <c r="B421" s="26"/>
      <c r="C421" s="26"/>
      <c r="D421" s="26"/>
      <c r="E421" s="26"/>
      <c r="F421" s="26"/>
      <c r="G421" s="26"/>
      <c r="H421" s="26"/>
      <c r="I421" s="26"/>
      <c r="J421" s="26"/>
      <c r="K421" s="26"/>
    </row>
    <row r="422" spans="2:11" ht="12.75">
      <c r="B422" s="26"/>
      <c r="C422" s="26"/>
      <c r="D422" s="26"/>
      <c r="E422" s="26"/>
      <c r="F422" s="26"/>
      <c r="G422" s="26"/>
      <c r="H422" s="26"/>
      <c r="I422" s="26"/>
      <c r="J422" s="26"/>
      <c r="K422" s="26"/>
    </row>
  </sheetData>
  <mergeCells count="1">
    <mergeCell ref="H1:K1"/>
  </mergeCells>
  <printOptions/>
  <pageMargins left="0.17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Сошников</cp:lastModifiedBy>
  <cp:lastPrinted>2012-08-09T04:10:59Z</cp:lastPrinted>
  <dcterms:created xsi:type="dcterms:W3CDTF">1996-10-08T23:32:33Z</dcterms:created>
  <dcterms:modified xsi:type="dcterms:W3CDTF">2012-08-13T11:14:35Z</dcterms:modified>
  <cp:category/>
  <cp:version/>
  <cp:contentType/>
  <cp:contentStatus/>
</cp:coreProperties>
</file>